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780" tabRatio="553" activeTab="2"/>
  </bookViews>
  <sheets>
    <sheet name="FINANTARE" sheetId="1" r:id="rId1"/>
    <sheet name="NIVELE" sheetId="2" r:id="rId2"/>
    <sheet name="TOTAL" sheetId="3" r:id="rId3"/>
  </sheets>
  <definedNames>
    <definedName name="_xlnm.Print_Titles" localSheetId="2">'TOTAL'!$7:$11</definedName>
  </definedNames>
  <calcPr fullCalcOnLoad="1"/>
</workbook>
</file>

<file path=xl/sharedStrings.xml><?xml version="1.0" encoding="utf-8"?>
<sst xmlns="http://schemas.openxmlformats.org/spreadsheetml/2006/main" count="329" uniqueCount="177">
  <si>
    <t xml:space="preserve">Nr. crt. </t>
  </si>
  <si>
    <t>SPECIALITATEA CATEDREI (POSTULUI)</t>
  </si>
  <si>
    <t>Pensionari</t>
  </si>
  <si>
    <t>Cu studii superioare, în alt domeniu decât cel corespunzător postului didactic</t>
  </si>
  <si>
    <t>Studenţi, în curs de calificare</t>
  </si>
  <si>
    <t>în româna</t>
  </si>
  <si>
    <t>în maghiara</t>
  </si>
  <si>
    <t>în germana</t>
  </si>
  <si>
    <t>în slovaca</t>
  </si>
  <si>
    <t>în ceha</t>
  </si>
  <si>
    <t>în sârba</t>
  </si>
  <si>
    <t>în ucraineana</t>
  </si>
  <si>
    <t>TOTAL EDUCATOARE</t>
  </si>
  <si>
    <t>TOTAL INVATATORI</t>
  </si>
  <si>
    <t>Istorie</t>
  </si>
  <si>
    <t>Pedagogie</t>
  </si>
  <si>
    <t>Chimie</t>
  </si>
  <si>
    <t>Biologie</t>
  </si>
  <si>
    <t>Coregrafie</t>
  </si>
  <si>
    <t>TOTAL  GENERAL:</t>
  </si>
  <si>
    <t>TOTAL DISCIPLINE TEHNOLOGICE</t>
  </si>
  <si>
    <t>DIRECTOR,</t>
  </si>
  <si>
    <t>SECRETAR ŞEF,</t>
  </si>
  <si>
    <t>Prof. estetica si ingrijirea corpului omenesc</t>
  </si>
  <si>
    <t>Invatamant prescolar</t>
  </si>
  <si>
    <t>Invatamant primar</t>
  </si>
  <si>
    <t>Invatamant gimnazial</t>
  </si>
  <si>
    <t>Invatamant special</t>
  </si>
  <si>
    <t>Palatele si cluburile copiilor</t>
  </si>
  <si>
    <t>Cluburi sportive scolare</t>
  </si>
  <si>
    <t>Consiliere psihopedagogica (cabinete de asistenta psihopedagogica, C.J.A.P. / C.M.A.P.)</t>
  </si>
  <si>
    <t>CONSILIUL LOCAL</t>
  </si>
  <si>
    <t>CONSILIUL JUDETEAN</t>
  </si>
  <si>
    <t>TOTAL GENERAL</t>
  </si>
  <si>
    <t>Degrevari</t>
  </si>
  <si>
    <t>NIVEL DE INVATAMANT</t>
  </si>
  <si>
    <t>EDUCATOARE                                                               din care</t>
  </si>
  <si>
    <t>în croata</t>
  </si>
  <si>
    <t>în polona</t>
  </si>
  <si>
    <t>în rromani</t>
  </si>
  <si>
    <t>INVATATORI din care</t>
  </si>
  <si>
    <t>Lb. romana</t>
  </si>
  <si>
    <t>romana</t>
  </si>
  <si>
    <t>Lb. bulgara materna</t>
  </si>
  <si>
    <t>Lb. ceha materna</t>
  </si>
  <si>
    <t>Lb. croata materna</t>
  </si>
  <si>
    <t>Lb. germana materna</t>
  </si>
  <si>
    <t>Lb. maghiara materna</t>
  </si>
  <si>
    <t>Lb. polona materna</t>
  </si>
  <si>
    <t>Lb. rromani materna</t>
  </si>
  <si>
    <t>Lb. rusa materna</t>
  </si>
  <si>
    <t>Lb. sarba materna</t>
  </si>
  <si>
    <t>Lb. slovaca materna</t>
  </si>
  <si>
    <t>Lb. turca materna</t>
  </si>
  <si>
    <t>Lb. ucraineana materna</t>
  </si>
  <si>
    <t>Lb. latina</t>
  </si>
  <si>
    <t>Lb. greaca veche (elina)</t>
  </si>
  <si>
    <t>Lb. chineza</t>
  </si>
  <si>
    <t>Lb. japoneza</t>
  </si>
  <si>
    <t>Lb. engleza</t>
  </si>
  <si>
    <t>Lb. franceza</t>
  </si>
  <si>
    <t>Lb. germana</t>
  </si>
  <si>
    <t>Lb. italiana</t>
  </si>
  <si>
    <t>Lb. portugheza</t>
  </si>
  <si>
    <t>Lb. rusa</t>
  </si>
  <si>
    <t>Lb. spaniola</t>
  </si>
  <si>
    <t>Cultura civica</t>
  </si>
  <si>
    <t>Religie / Discipline teologice de specialitate</t>
  </si>
  <si>
    <t>Geografie / Geologie</t>
  </si>
  <si>
    <t>Matematica</t>
  </si>
  <si>
    <t>Informatica, T.I., T.I.C., I.T.A.C.</t>
  </si>
  <si>
    <t>Fizica</t>
  </si>
  <si>
    <t>Ed. plastica / Ed. vizuala</t>
  </si>
  <si>
    <t>Ed. muzicala</t>
  </si>
  <si>
    <t xml:space="preserve">Ed. muzicala specializata </t>
  </si>
  <si>
    <t>Ed. artistica specializata (teatru)</t>
  </si>
  <si>
    <t>Ed. fizica</t>
  </si>
  <si>
    <t>Ed. fizica si sport (C.S. Scolare)</t>
  </si>
  <si>
    <t>TOTAL PROFESORI</t>
  </si>
  <si>
    <t>Profesor-educator</t>
  </si>
  <si>
    <t>Psihopedagogia speciala / profesor psihopedagog</t>
  </si>
  <si>
    <t>Profesor itinerant</t>
  </si>
  <si>
    <t>Centre logopedice</t>
  </si>
  <si>
    <t>Kinetoterapia</t>
  </si>
  <si>
    <t>Maistru activitati de profesionalizare (inv. special gimnazial)</t>
  </si>
  <si>
    <t>TOTAL INV. SPECIAL</t>
  </si>
  <si>
    <t>Prof. ed. tehnologica</t>
  </si>
  <si>
    <t xml:space="preserve">Prof.economist/posta/drept/ comert/turism/alim. publica </t>
  </si>
  <si>
    <t>Prof. mecanica/ mecanica metalurgie/ mecanica agricola/ mecanica in constructii/ mecanica nave/ mecanica petrol si gaze</t>
  </si>
  <si>
    <t>Prof. electrotehnica / electromecanica / energetica</t>
  </si>
  <si>
    <t>Prof. electronica / automatizari / telecomunicatii</t>
  </si>
  <si>
    <t xml:space="preserve">Prof. filatura - tesatorie / tricotaje si confectii / confectii piele </t>
  </si>
  <si>
    <t>Prof. constructii / instalatii pentru constructii</t>
  </si>
  <si>
    <t>Prof. chimie industriala</t>
  </si>
  <si>
    <t xml:space="preserve">Protectia mediului </t>
  </si>
  <si>
    <t>Prof. industrie alimentara</t>
  </si>
  <si>
    <t>Prof. agricultura / horticultura</t>
  </si>
  <si>
    <t>Prof. veterinar</t>
  </si>
  <si>
    <t>Prof. zootehnie</t>
  </si>
  <si>
    <t>Prof. silvicultura</t>
  </si>
  <si>
    <t>Prof. prelucrarea lemnului</t>
  </si>
  <si>
    <t>Prof. transporturi (rutiere, feroviare, navale, aeronautice)</t>
  </si>
  <si>
    <t>TOTAL PREGATIRE SI INSTRUIRE PRACTICA</t>
  </si>
  <si>
    <t>Limba de predare</t>
  </si>
  <si>
    <t>Cu studii medii (necalificati)</t>
  </si>
  <si>
    <t>AVIZAT,</t>
  </si>
  <si>
    <t>Inspector scolar cu managementul resurselor umane,</t>
  </si>
  <si>
    <t>PIP electrotehnica / electromecanica / energetica</t>
  </si>
  <si>
    <t>PIP electronica / automatizari / telecomunicatii</t>
  </si>
  <si>
    <t xml:space="preserve">PIP filatura - tesatorie / tricotaje si confectii / confectii piele </t>
  </si>
  <si>
    <t>PIP constructii / instalatii pentru constructii</t>
  </si>
  <si>
    <t>PIP chimie industriala/ materiale pentru constructii</t>
  </si>
  <si>
    <t>PIP industrie alimentara</t>
  </si>
  <si>
    <t>PIP agricultura / horticultura</t>
  </si>
  <si>
    <t>PIP zootehnist / veterinar</t>
  </si>
  <si>
    <t>PIP piscicultor</t>
  </si>
  <si>
    <t>PIP silvicultura</t>
  </si>
  <si>
    <t>PIP  prelucrarea lemnului</t>
  </si>
  <si>
    <t xml:space="preserve">PIP economic/ posta/ comert/ turism/ alim. publica </t>
  </si>
  <si>
    <t>PIP transporturi (rutiere, feroviare, navale, aeronautice)</t>
  </si>
  <si>
    <t>PIP estetica si ingrijirea corpului omenesc</t>
  </si>
  <si>
    <t>Consiliere psihopedagogica (C.J.A.P./C.M.A.P.)</t>
  </si>
  <si>
    <t>Profesori documentaristi</t>
  </si>
  <si>
    <t>Profesori metodisti (CCD)</t>
  </si>
  <si>
    <t>PIP mecanica/ mecanica metalurgie/ mecanica agricola/ mecanica in constructii/mecanica nave/mecanica petrol si gaze</t>
  </si>
  <si>
    <t>Consiliere psihopedagogica (cabinet de asisenta psihopedagogica)</t>
  </si>
  <si>
    <t>Ed. Fizica (vocational)</t>
  </si>
  <si>
    <t>Invatamant postliceal</t>
  </si>
  <si>
    <t>Literatura universala</t>
  </si>
  <si>
    <t>Socio-umane (educatie pentru societate, logica, argumentare si comunicare, psihologie, sociologie, filosofie, studii sociale)</t>
  </si>
  <si>
    <t>Stiinte</t>
  </si>
  <si>
    <t>Ed. Artistica</t>
  </si>
  <si>
    <t>Arte plastice / Arte vizuale / Arhitectura</t>
  </si>
  <si>
    <t>Economie, economie aplicata, educatie antreprenoriala</t>
  </si>
  <si>
    <t>Prof. medicina generala</t>
  </si>
  <si>
    <t>Prof. farmacie</t>
  </si>
  <si>
    <t>Pregatire-instruire practica asistenta medicala generala</t>
  </si>
  <si>
    <t>Pregatire-instruire practica farmacie</t>
  </si>
  <si>
    <t>Istoria si traditia minoritatilor</t>
  </si>
  <si>
    <t>NECALIFICATI</t>
  </si>
  <si>
    <r>
      <t xml:space="preserve">Titulari </t>
    </r>
    <r>
      <rPr>
        <b/>
        <sz val="10"/>
        <color indexed="10"/>
        <rFont val="Arial"/>
        <family val="2"/>
      </rPr>
      <t>(BAZA)</t>
    </r>
  </si>
  <si>
    <r>
      <t xml:space="preserve">Titulari </t>
    </r>
    <r>
      <rPr>
        <b/>
        <sz val="10"/>
        <color indexed="10"/>
        <rFont val="Arial"/>
        <family val="2"/>
      </rPr>
      <t>(PLATA CU ORA)</t>
    </r>
  </si>
  <si>
    <r>
      <t>Institutori suplinitori cu a doua specializare participanti la concurs</t>
    </r>
    <r>
      <rPr>
        <sz val="7"/>
        <rFont val="Arial"/>
        <family val="2"/>
      </rPr>
      <t xml:space="preserve">  incadrati pe posturi de muzica, desen, educatie fizica, limbi straine </t>
    </r>
    <r>
      <rPr>
        <b/>
        <sz val="10"/>
        <color indexed="10"/>
        <rFont val="Arial"/>
        <family val="2"/>
      </rPr>
      <t>(BAZA)</t>
    </r>
  </si>
  <si>
    <r>
      <t xml:space="preserve">Suplinitori </t>
    </r>
    <r>
      <rPr>
        <b/>
        <sz val="10"/>
        <color indexed="10"/>
        <rFont val="Arial"/>
        <family val="2"/>
      </rPr>
      <t>(PLATA CU ORA)</t>
    </r>
  </si>
  <si>
    <t>TOTAL NORME (14= 1+13)</t>
  </si>
  <si>
    <r>
      <t xml:space="preserve">Titulari </t>
    </r>
    <r>
      <rPr>
        <b/>
        <sz val="9"/>
        <color indexed="10"/>
        <rFont val="Arial"/>
        <family val="2"/>
      </rPr>
      <t>(BAZA)</t>
    </r>
  </si>
  <si>
    <r>
      <t xml:space="preserve">Titulari </t>
    </r>
    <r>
      <rPr>
        <b/>
        <sz val="9"/>
        <color indexed="10"/>
        <rFont val="Arial"/>
        <family val="2"/>
      </rPr>
      <t>(PLATA CU ORA)</t>
    </r>
  </si>
  <si>
    <r>
      <t xml:space="preserve">Institutori suplinitori cu a doua specializare participanti la concurs  incadrati pe posturi de muzica, desen, educatie fizica, limbi straine </t>
    </r>
    <r>
      <rPr>
        <b/>
        <sz val="9"/>
        <color indexed="10"/>
        <rFont val="Arial"/>
        <family val="2"/>
      </rPr>
      <t>(BAZA)</t>
    </r>
  </si>
  <si>
    <r>
      <t xml:space="preserve">Suplinitori </t>
    </r>
    <r>
      <rPr>
        <b/>
        <sz val="9"/>
        <color indexed="10"/>
        <rFont val="Arial"/>
        <family val="2"/>
      </rPr>
      <t>(PLATA CU ORA)</t>
    </r>
  </si>
  <si>
    <t>Lb. neogreaca</t>
  </si>
  <si>
    <t>PIP media si poligrafie / tehnici poligrafice/tehnici cinematografice si de televiziune</t>
  </si>
  <si>
    <t>Prof. media si poligrafie / tehnici poligrafice/tehnici cinematografice si de televiziune</t>
  </si>
  <si>
    <t>Norme/       posturi didactice       (fara degrevari) (1=2+3+4+5+6+7+8+9+10+11+12)</t>
  </si>
  <si>
    <t>Cadre didactice calificate participante la concursul  organizat pe parcursul anului scolar cu medii minim 5 (cinci) incadrate cu norma de baza sau pe fractiune de norma</t>
  </si>
  <si>
    <t>M 8</t>
  </si>
  <si>
    <t>M 7</t>
  </si>
  <si>
    <t>M 6</t>
  </si>
  <si>
    <t>Invatamant liceal + profesional</t>
  </si>
  <si>
    <t>Unitatea de învăţământ______________________________________________</t>
  </si>
  <si>
    <t>Sector______</t>
  </si>
  <si>
    <t>M.E.C.S.</t>
  </si>
  <si>
    <t>Personal didactic calificat asociat</t>
  </si>
  <si>
    <t>în bulgară</t>
  </si>
  <si>
    <t>în rusă</t>
  </si>
  <si>
    <t>în turcă</t>
  </si>
  <si>
    <t>Educatoare/Educator; Educatoare/Educator itinerant/de sprijin (inv. special prescolar)</t>
  </si>
  <si>
    <t xml:space="preserve">Invatator-educator </t>
  </si>
  <si>
    <t>Invatator itinerant / de sprijin (înv. special primar)</t>
  </si>
  <si>
    <t>SITUAŢIE CENTRALIZATĂ PRIVIND OCUPAREA POSTURILOR DIDACTICE PE SURSE DE FINANTARE ÎN ANUL ŞCOLAR 2016-2017</t>
  </si>
  <si>
    <t>Suplinitori calificaţi, participanţi la Concursurile de titularizare 2016, 2015, 2014, 2013, 2012, 2011, 2010 (note&gt;=5) (BAZA)</t>
  </si>
  <si>
    <t>SITUAŢIE CENTRALIZATĂ PRIVIND OCUPAREA POSTURILOR DIDACTICE PE NIVELE ÎN ANUL ŞCOLAR 2016-2017</t>
  </si>
  <si>
    <t>______________</t>
  </si>
  <si>
    <t>__________________</t>
  </si>
  <si>
    <t>SECRETAR</t>
  </si>
  <si>
    <t xml:space="preserve">DIRECTOR, </t>
  </si>
  <si>
    <t>Suplinitori calificaţi, participanţi la Concursurile de titularizare2016,  2015, 2014, 2013, 2012, 2011, 2010 (note&gt;=5) (BAZA)</t>
  </si>
  <si>
    <t>SITUAŢIE CENTRALIZATĂ PRIVIND OCUPAREA POSTURILOR DIDACTICE PE SPECIALITĂŢI ÎN ANUL ŞCOLAR 2016-2017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</si>
</sst>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9"/>
      </patternFill>
    </fill>
    <fill>
      <patternFill patternType="darkGray">
        <bgColor indexed="22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3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0" borderId="18" xfId="0" applyFill="1" applyBorder="1" applyAlignment="1" applyProtection="1">
      <alignment vertical="center" wrapText="1"/>
      <protection locked="0"/>
    </xf>
    <xf numFmtId="0" fontId="0" fillId="20" borderId="18" xfId="0" applyFill="1" applyBorder="1" applyAlignment="1" applyProtection="1">
      <alignment horizontal="center" vertical="center" wrapText="1"/>
      <protection locked="0"/>
    </xf>
    <xf numFmtId="0" fontId="6" fillId="2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20" borderId="19" xfId="0" applyFont="1" applyFill="1" applyBorder="1" applyAlignment="1" applyProtection="1">
      <alignment horizontal="center" vertical="center"/>
      <protection/>
    </xf>
    <xf numFmtId="0" fontId="15" fillId="20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2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24" borderId="24" xfId="0" applyFont="1" applyFill="1" applyBorder="1" applyAlignment="1" applyProtection="1">
      <alignment/>
      <protection locked="0"/>
    </xf>
    <xf numFmtId="0" fontId="0" fillId="24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2" fontId="8" fillId="20" borderId="19" xfId="0" applyNumberFormat="1" applyFont="1" applyFill="1" applyBorder="1" applyAlignment="1" applyProtection="1">
      <alignment horizontal="center" vertical="center" wrapText="1"/>
      <protection/>
    </xf>
    <xf numFmtId="2" fontId="8" fillId="20" borderId="28" xfId="0" applyNumberFormat="1" applyFont="1" applyFill="1" applyBorder="1" applyAlignment="1" applyProtection="1">
      <alignment horizontal="center" vertical="center"/>
      <protection/>
    </xf>
    <xf numFmtId="2" fontId="8" fillId="21" borderId="27" xfId="0" applyNumberFormat="1" applyFont="1" applyFill="1" applyBorder="1" applyAlignment="1" applyProtection="1">
      <alignment horizontal="center" vertical="center"/>
      <protection/>
    </xf>
    <xf numFmtId="0" fontId="0" fillId="20" borderId="26" xfId="0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2" fontId="8" fillId="20" borderId="18" xfId="0" applyNumberFormat="1" applyFont="1" applyFill="1" applyBorder="1" applyAlignment="1" applyProtection="1">
      <alignment horizontal="center" vertical="center" wrapText="1"/>
      <protection/>
    </xf>
    <xf numFmtId="2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 applyProtection="1">
      <alignment horizontal="center" vertical="center"/>
      <protection locked="0"/>
    </xf>
    <xf numFmtId="2" fontId="8" fillId="20" borderId="31" xfId="0" applyNumberFormat="1" applyFont="1" applyFill="1" applyBorder="1" applyAlignment="1" applyProtection="1">
      <alignment horizontal="center" vertical="center"/>
      <protection/>
    </xf>
    <xf numFmtId="0" fontId="0" fillId="20" borderId="32" xfId="0" applyFill="1" applyBorder="1" applyAlignment="1" applyProtection="1">
      <alignment horizontal="center" vertical="center" wrapText="1"/>
      <protection locked="0"/>
    </xf>
    <xf numFmtId="0" fontId="6" fillId="2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2" fontId="10" fillId="0" borderId="35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2" fontId="10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2" fontId="10" fillId="25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2" fontId="8" fillId="20" borderId="24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15" fillId="21" borderId="32" xfId="0" applyNumberFormat="1" applyFont="1" applyFill="1" applyBorder="1" applyAlignment="1" applyProtection="1">
      <alignment horizontal="center" vertical="center"/>
      <protection/>
    </xf>
    <xf numFmtId="2" fontId="6" fillId="20" borderId="35" xfId="0" applyNumberFormat="1" applyFont="1" applyFill="1" applyBorder="1" applyAlignment="1" applyProtection="1">
      <alignment horizontal="center" vertical="center" wrapText="1"/>
      <protection/>
    </xf>
    <xf numFmtId="2" fontId="6" fillId="20" borderId="18" xfId="0" applyNumberFormat="1" applyFont="1" applyFill="1" applyBorder="1" applyAlignment="1" applyProtection="1">
      <alignment horizontal="center" vertical="center" wrapText="1"/>
      <protection/>
    </xf>
    <xf numFmtId="0" fontId="34" fillId="20" borderId="26" xfId="0" applyFont="1" applyFill="1" applyBorder="1" applyAlignment="1" applyProtection="1">
      <alignment vertical="center" wrapText="1"/>
      <protection locked="0"/>
    </xf>
    <xf numFmtId="0" fontId="34" fillId="20" borderId="32" xfId="0" applyFont="1" applyFill="1" applyBorder="1" applyAlignment="1" applyProtection="1">
      <alignment horizontal="center" vertical="center" wrapText="1"/>
      <protection locked="0"/>
    </xf>
    <xf numFmtId="0" fontId="34" fillId="20" borderId="3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2" fontId="6" fillId="20" borderId="36" xfId="0" applyNumberFormat="1" applyFont="1" applyFill="1" applyBorder="1" applyAlignment="1" applyProtection="1">
      <alignment horizontal="center" vertical="center"/>
      <protection/>
    </xf>
    <xf numFmtId="2" fontId="6" fillId="20" borderId="31" xfId="0" applyNumberFormat="1" applyFont="1" applyFill="1" applyBorder="1" applyAlignment="1" applyProtection="1">
      <alignment horizontal="center" vertical="center"/>
      <protection/>
    </xf>
    <xf numFmtId="2" fontId="6" fillId="25" borderId="19" xfId="0" applyNumberFormat="1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24" xfId="0" applyFont="1" applyFill="1" applyBorder="1" applyAlignment="1" applyProtection="1">
      <alignment horizontal="center" vertical="center" textRotation="90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8" fillId="20" borderId="23" xfId="0" applyFont="1" applyFill="1" applyBorder="1" applyAlignment="1" applyProtection="1">
      <alignment horizontal="center" vertical="center" wrapText="1"/>
      <protection/>
    </xf>
    <xf numFmtId="0" fontId="8" fillId="20" borderId="2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textRotation="90" wrapText="1"/>
      <protection locked="0"/>
    </xf>
    <xf numFmtId="0" fontId="9" fillId="0" borderId="18" xfId="0" applyFont="1" applyFill="1" applyBorder="1" applyAlignment="1" applyProtection="1">
      <alignment horizontal="center" vertical="center" textRotation="90" wrapText="1"/>
      <protection locked="0"/>
    </xf>
    <xf numFmtId="0" fontId="9" fillId="0" borderId="19" xfId="0" applyFont="1" applyFill="1" applyBorder="1" applyAlignment="1" applyProtection="1">
      <alignment horizontal="center" vertical="center" textRotation="90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5" fillId="21" borderId="26" xfId="0" applyFont="1" applyFill="1" applyBorder="1" applyAlignment="1" applyProtection="1">
      <alignment horizontal="center" vertical="center" wrapText="1"/>
      <protection/>
    </xf>
    <xf numFmtId="0" fontId="15" fillId="21" borderId="32" xfId="0" applyFont="1" applyFill="1" applyBorder="1" applyAlignment="1" applyProtection="1">
      <alignment horizontal="center" vertical="center" wrapText="1"/>
      <protection/>
    </xf>
    <xf numFmtId="0" fontId="15" fillId="21" borderId="32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21"/>
  <sheetViews>
    <sheetView zoomScalePageLayoutView="0" workbookViewId="0" topLeftCell="A11">
      <selection activeCell="G28" sqref="G28"/>
    </sheetView>
  </sheetViews>
  <sheetFormatPr defaultColWidth="9.140625" defaultRowHeight="12.75"/>
  <cols>
    <col min="1" max="1" width="4.421875" style="2" customWidth="1"/>
    <col min="2" max="2" width="21.140625" style="2" customWidth="1"/>
    <col min="3" max="3" width="10.57421875" style="2" customWidth="1"/>
    <col min="4" max="5" width="8.00390625" style="2" customWidth="1"/>
    <col min="6" max="6" width="11.57421875" style="2" customWidth="1"/>
    <col min="7" max="7" width="16.57421875" style="2" customWidth="1"/>
    <col min="8" max="8" width="10.7109375" style="2" customWidth="1"/>
    <col min="9" max="9" width="9.7109375" style="2" customWidth="1"/>
    <col min="10" max="11" width="4.7109375" style="2" customWidth="1"/>
    <col min="12" max="12" width="10.7109375" style="2" customWidth="1"/>
    <col min="13" max="13" width="9.28125" style="2" customWidth="1"/>
    <col min="14" max="14" width="7.28125" style="2" customWidth="1"/>
    <col min="15" max="15" width="5.140625" style="2" customWidth="1"/>
    <col min="16" max="16" width="9.57421875" style="2" customWidth="1"/>
    <col min="17" max="16384" width="9.140625" style="2" customWidth="1"/>
  </cols>
  <sheetData>
    <row r="1" spans="1:15" ht="15.75">
      <c r="A1" s="1" t="s">
        <v>158</v>
      </c>
      <c r="G1" s="3" t="s">
        <v>156</v>
      </c>
      <c r="H1" s="4"/>
      <c r="I1" s="5"/>
      <c r="J1" s="6"/>
      <c r="K1" s="6"/>
      <c r="L1" s="7" t="s">
        <v>105</v>
      </c>
      <c r="M1" s="6"/>
      <c r="N1" s="6"/>
      <c r="O1" s="8"/>
    </row>
    <row r="2" spans="1:15" ht="15.75">
      <c r="A2" s="1" t="s">
        <v>159</v>
      </c>
      <c r="H2" s="9"/>
      <c r="I2" s="10"/>
      <c r="J2" s="11"/>
      <c r="K2" s="11"/>
      <c r="L2" s="12" t="s">
        <v>106</v>
      </c>
      <c r="M2" s="11"/>
      <c r="N2" s="11"/>
      <c r="O2" s="13"/>
    </row>
    <row r="3" spans="8:15" ht="12.75">
      <c r="H3" s="9"/>
      <c r="I3" s="10"/>
      <c r="J3" s="11"/>
      <c r="K3" s="11"/>
      <c r="L3" s="11"/>
      <c r="M3" s="11"/>
      <c r="N3" s="11"/>
      <c r="O3" s="13"/>
    </row>
    <row r="4" spans="8:15" ht="12.75">
      <c r="H4" s="14"/>
      <c r="I4" s="15"/>
      <c r="J4" s="16"/>
      <c r="K4" s="16"/>
      <c r="L4" s="16"/>
      <c r="M4" s="16"/>
      <c r="N4" s="16"/>
      <c r="O4" s="17"/>
    </row>
    <row r="6" ht="15">
      <c r="A6" s="18" t="s">
        <v>168</v>
      </c>
    </row>
    <row r="8" spans="1:16" s="19" customFormat="1" ht="12.75" customHeight="1">
      <c r="A8" s="112" t="s">
        <v>0</v>
      </c>
      <c r="B8" s="115" t="s">
        <v>35</v>
      </c>
      <c r="C8" s="106" t="s">
        <v>152</v>
      </c>
      <c r="D8" s="106" t="s">
        <v>140</v>
      </c>
      <c r="E8" s="106" t="s">
        <v>141</v>
      </c>
      <c r="F8" s="106" t="s">
        <v>169</v>
      </c>
      <c r="G8" s="106" t="s">
        <v>153</v>
      </c>
      <c r="H8" s="106" t="s">
        <v>142</v>
      </c>
      <c r="I8" s="106" t="s">
        <v>143</v>
      </c>
      <c r="J8" s="109" t="s">
        <v>161</v>
      </c>
      <c r="K8" s="109" t="s">
        <v>2</v>
      </c>
      <c r="L8" s="106" t="s">
        <v>139</v>
      </c>
      <c r="M8" s="106"/>
      <c r="N8" s="106"/>
      <c r="O8" s="109" t="s">
        <v>34</v>
      </c>
      <c r="P8" s="103" t="s">
        <v>144</v>
      </c>
    </row>
    <row r="9" spans="1:16" s="19" customFormat="1" ht="12.75" customHeight="1">
      <c r="A9" s="113"/>
      <c r="B9" s="116"/>
      <c r="C9" s="107"/>
      <c r="D9" s="107"/>
      <c r="E9" s="107"/>
      <c r="F9" s="107"/>
      <c r="G9" s="107"/>
      <c r="H9" s="107"/>
      <c r="I9" s="107"/>
      <c r="J9" s="110"/>
      <c r="K9" s="110"/>
      <c r="L9" s="107" t="s">
        <v>3</v>
      </c>
      <c r="M9" s="107" t="s">
        <v>4</v>
      </c>
      <c r="N9" s="110" t="s">
        <v>104</v>
      </c>
      <c r="O9" s="110"/>
      <c r="P9" s="104"/>
    </row>
    <row r="10" spans="1:16" s="19" customFormat="1" ht="123.75" customHeight="1">
      <c r="A10" s="114"/>
      <c r="B10" s="117"/>
      <c r="C10" s="108"/>
      <c r="D10" s="108"/>
      <c r="E10" s="108"/>
      <c r="F10" s="108"/>
      <c r="G10" s="108"/>
      <c r="H10" s="108"/>
      <c r="I10" s="108"/>
      <c r="J10" s="111"/>
      <c r="K10" s="111"/>
      <c r="L10" s="108"/>
      <c r="M10" s="108"/>
      <c r="N10" s="111"/>
      <c r="O10" s="111"/>
      <c r="P10" s="105"/>
    </row>
    <row r="11" spans="1:16" s="19" customFormat="1" ht="12.75">
      <c r="A11" s="20"/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22">
        <v>14</v>
      </c>
    </row>
    <row r="12" spans="1:16" s="26" customFormat="1" ht="33.75" customHeight="1">
      <c r="A12" s="23">
        <v>1</v>
      </c>
      <c r="B12" s="24" t="s">
        <v>31</v>
      </c>
      <c r="C12" s="31">
        <f>SUM(D12:N12)</f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2">
        <f>C12+O12</f>
        <v>0</v>
      </c>
    </row>
    <row r="13" spans="1:16" s="26" customFormat="1" ht="33.75" customHeight="1">
      <c r="A13" s="23">
        <v>2</v>
      </c>
      <c r="B13" s="24" t="s">
        <v>32</v>
      </c>
      <c r="C13" s="31">
        <f>SUM(D13:N13)</f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2">
        <f>C13+O13</f>
        <v>0</v>
      </c>
    </row>
    <row r="14" spans="1:16" s="26" customFormat="1" ht="33.75" customHeight="1">
      <c r="A14" s="23">
        <v>3</v>
      </c>
      <c r="B14" s="24" t="s">
        <v>160</v>
      </c>
      <c r="C14" s="31">
        <f>SUM(D14:N14)</f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2">
        <f>C14+O14</f>
        <v>0</v>
      </c>
    </row>
    <row r="15" spans="1:16" s="26" customFormat="1" ht="33.75" customHeight="1">
      <c r="A15" s="23"/>
      <c r="B15" s="27" t="s">
        <v>33</v>
      </c>
      <c r="C15" s="31">
        <f>SUM(D15:N15)</f>
        <v>0</v>
      </c>
      <c r="D15" s="31">
        <f>SUM(D12:D14)</f>
        <v>0</v>
      </c>
      <c r="E15" s="31">
        <f aca="true" t="shared" si="0" ref="E15:P15">SUM(E12:E14)</f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2">
        <f t="shared" si="0"/>
        <v>0</v>
      </c>
    </row>
    <row r="20" spans="3:12" s="29" customFormat="1" ht="12.75">
      <c r="C20" s="28"/>
      <c r="L20" s="28"/>
    </row>
    <row r="21" spans="3:12" ht="12.75">
      <c r="C21" s="30" t="s">
        <v>174</v>
      </c>
      <c r="L21" s="30" t="s">
        <v>173</v>
      </c>
    </row>
  </sheetData>
  <sheetProtection password="8BD0" sheet="1" objects="1" scenarios="1" formatColumns="0" formatRows="0" selectLockedCells="1" autoFilter="0"/>
  <mergeCells count="17">
    <mergeCell ref="A8:A10"/>
    <mergeCell ref="G8:G10"/>
    <mergeCell ref="H8:H10"/>
    <mergeCell ref="O8:O10"/>
    <mergeCell ref="B8:B10"/>
    <mergeCell ref="C8:C10"/>
    <mergeCell ref="N9:N10"/>
    <mergeCell ref="P8:P10"/>
    <mergeCell ref="D8:D10"/>
    <mergeCell ref="E8:E10"/>
    <mergeCell ref="F8:F10"/>
    <mergeCell ref="I8:I10"/>
    <mergeCell ref="K8:K10"/>
    <mergeCell ref="J8:J10"/>
    <mergeCell ref="L8:N8"/>
    <mergeCell ref="L9:L10"/>
    <mergeCell ref="M9:M10"/>
  </mergeCells>
  <dataValidations count="1">
    <dataValidation type="decimal" operator="greaterThanOrEqual" allowBlank="1" showErrorMessage="1" error="Atentie! Valoare negativa!" sqref="A20:J20 L20:IV20">
      <formula1>0</formula1>
    </dataValidation>
  </dataValidations>
  <printOptions/>
  <pageMargins left="0.25" right="0.15748031496062992" top="0.551181102362204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24"/>
  <sheetViews>
    <sheetView workbookViewId="0" topLeftCell="A13">
      <selection activeCell="L31" sqref="L31"/>
    </sheetView>
  </sheetViews>
  <sheetFormatPr defaultColWidth="9.140625" defaultRowHeight="12.75"/>
  <cols>
    <col min="1" max="1" width="4.421875" style="33" customWidth="1"/>
    <col min="2" max="2" width="24.7109375" style="33" customWidth="1"/>
    <col min="3" max="3" width="10.7109375" style="33" customWidth="1"/>
    <col min="4" max="5" width="8.28125" style="33" customWidth="1"/>
    <col min="6" max="6" width="11.57421875" style="33" customWidth="1"/>
    <col min="7" max="7" width="15.28125" style="33" customWidth="1"/>
    <col min="8" max="10" width="10.7109375" style="33" customWidth="1"/>
    <col min="11" max="11" width="4.7109375" style="33" customWidth="1"/>
    <col min="12" max="13" width="10.7109375" style="33" customWidth="1"/>
    <col min="14" max="14" width="9.57421875" style="33" customWidth="1"/>
    <col min="15" max="15" width="7.28125" style="33" customWidth="1"/>
    <col min="16" max="16" width="9.57421875" style="33" customWidth="1"/>
    <col min="17" max="16384" width="8.7109375" style="33" customWidth="1"/>
  </cols>
  <sheetData>
    <row r="1" spans="1:16" ht="15.75">
      <c r="A1" s="1" t="s">
        <v>158</v>
      </c>
      <c r="G1" s="34" t="s">
        <v>155</v>
      </c>
      <c r="J1" s="4"/>
      <c r="K1" s="6"/>
      <c r="L1" s="6"/>
      <c r="M1" s="7" t="s">
        <v>105</v>
      </c>
      <c r="N1" s="6"/>
      <c r="O1" s="6"/>
      <c r="P1" s="8"/>
    </row>
    <row r="2" spans="1:16" ht="15.75">
      <c r="A2" s="1" t="s">
        <v>159</v>
      </c>
      <c r="I2" s="11"/>
      <c r="J2" s="9"/>
      <c r="K2" s="11"/>
      <c r="L2" s="11"/>
      <c r="M2" s="12" t="s">
        <v>106</v>
      </c>
      <c r="N2" s="11"/>
      <c r="O2" s="11"/>
      <c r="P2" s="13"/>
    </row>
    <row r="3" spans="9:16" ht="12.75">
      <c r="I3" s="11"/>
      <c r="J3" s="9"/>
      <c r="K3" s="11"/>
      <c r="L3" s="11"/>
      <c r="M3" s="11"/>
      <c r="N3" s="11"/>
      <c r="O3" s="11"/>
      <c r="P3" s="13"/>
    </row>
    <row r="4" spans="9:16" ht="12.75">
      <c r="I4" s="11"/>
      <c r="J4" s="14"/>
      <c r="K4" s="16"/>
      <c r="L4" s="16"/>
      <c r="M4" s="16"/>
      <c r="N4" s="16"/>
      <c r="O4" s="16"/>
      <c r="P4" s="17"/>
    </row>
    <row r="5" spans="9:16" ht="12.75">
      <c r="I5" s="11"/>
      <c r="J5" s="11"/>
      <c r="K5" s="11"/>
      <c r="L5" s="11"/>
      <c r="M5" s="11"/>
      <c r="N5" s="11"/>
      <c r="O5" s="11"/>
      <c r="P5" s="11"/>
    </row>
    <row r="6" ht="23.25" customHeight="1">
      <c r="B6" s="18" t="s">
        <v>170</v>
      </c>
    </row>
    <row r="8" spans="1:16" s="19" customFormat="1" ht="12.75" customHeight="1">
      <c r="A8" s="112" t="s">
        <v>0</v>
      </c>
      <c r="B8" s="115" t="s">
        <v>35</v>
      </c>
      <c r="C8" s="106" t="s">
        <v>152</v>
      </c>
      <c r="D8" s="106" t="s">
        <v>140</v>
      </c>
      <c r="E8" s="106" t="s">
        <v>141</v>
      </c>
      <c r="F8" s="106" t="s">
        <v>169</v>
      </c>
      <c r="G8" s="106" t="s">
        <v>153</v>
      </c>
      <c r="H8" s="106" t="s">
        <v>142</v>
      </c>
      <c r="I8" s="106" t="s">
        <v>143</v>
      </c>
      <c r="J8" s="109" t="s">
        <v>161</v>
      </c>
      <c r="K8" s="109" t="s">
        <v>2</v>
      </c>
      <c r="L8" s="106" t="s">
        <v>139</v>
      </c>
      <c r="M8" s="106"/>
      <c r="N8" s="106"/>
      <c r="O8" s="109" t="s">
        <v>34</v>
      </c>
      <c r="P8" s="103" t="s">
        <v>144</v>
      </c>
    </row>
    <row r="9" spans="1:16" s="19" customFormat="1" ht="12.75" customHeight="1">
      <c r="A9" s="113"/>
      <c r="B9" s="116"/>
      <c r="C9" s="107"/>
      <c r="D9" s="107"/>
      <c r="E9" s="107"/>
      <c r="F9" s="107"/>
      <c r="G9" s="107"/>
      <c r="H9" s="107"/>
      <c r="I9" s="107"/>
      <c r="J9" s="110"/>
      <c r="K9" s="110"/>
      <c r="L9" s="107" t="s">
        <v>3</v>
      </c>
      <c r="M9" s="107" t="s">
        <v>4</v>
      </c>
      <c r="N9" s="110" t="s">
        <v>104</v>
      </c>
      <c r="O9" s="110"/>
      <c r="P9" s="104"/>
    </row>
    <row r="10" spans="1:16" s="19" customFormat="1" ht="123.75" customHeight="1">
      <c r="A10" s="114"/>
      <c r="B10" s="117"/>
      <c r="C10" s="108"/>
      <c r="D10" s="108"/>
      <c r="E10" s="108"/>
      <c r="F10" s="108"/>
      <c r="G10" s="108"/>
      <c r="H10" s="108"/>
      <c r="I10" s="108"/>
      <c r="J10" s="111"/>
      <c r="K10" s="111"/>
      <c r="L10" s="108"/>
      <c r="M10" s="108"/>
      <c r="N10" s="111"/>
      <c r="O10" s="111"/>
      <c r="P10" s="105"/>
    </row>
    <row r="11" spans="1:16" s="19" customFormat="1" ht="12.75">
      <c r="A11" s="52"/>
      <c r="B11" s="59"/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0">
        <v>6</v>
      </c>
      <c r="I11" s="60">
        <v>7</v>
      </c>
      <c r="J11" s="60">
        <v>8</v>
      </c>
      <c r="K11" s="60">
        <v>9</v>
      </c>
      <c r="L11" s="60">
        <v>10</v>
      </c>
      <c r="M11" s="60">
        <v>11</v>
      </c>
      <c r="N11" s="60">
        <v>12</v>
      </c>
      <c r="O11" s="60">
        <v>13</v>
      </c>
      <c r="P11" s="61">
        <v>14</v>
      </c>
    </row>
    <row r="12" spans="1:16" s="35" customFormat="1" ht="28.5" customHeight="1">
      <c r="A12" s="53">
        <v>1</v>
      </c>
      <c r="B12" s="54" t="s">
        <v>24</v>
      </c>
      <c r="C12" s="55">
        <f>SUM(D12:N12)</f>
        <v>0</v>
      </c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>
        <f>C12+O12</f>
        <v>0</v>
      </c>
    </row>
    <row r="13" spans="1:16" s="35" customFormat="1" ht="28.5" customHeight="1">
      <c r="A13" s="36">
        <v>2</v>
      </c>
      <c r="B13" s="37" t="s">
        <v>25</v>
      </c>
      <c r="C13" s="49">
        <f aca="true" t="shared" si="0" ref="C13:C19">SUM(D13:N13)</f>
        <v>0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0">
        <f>C13+O13</f>
        <v>0</v>
      </c>
    </row>
    <row r="14" spans="1:16" s="35" customFormat="1" ht="28.5" customHeight="1">
      <c r="A14" s="36">
        <v>3</v>
      </c>
      <c r="B14" s="37" t="s">
        <v>26</v>
      </c>
      <c r="C14" s="49">
        <f t="shared" si="0"/>
        <v>0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0">
        <f aca="true" t="shared" si="1" ref="P14:P19">C14+O14</f>
        <v>0</v>
      </c>
    </row>
    <row r="15" spans="1:16" s="35" customFormat="1" ht="28.5" customHeight="1">
      <c r="A15" s="36">
        <v>4</v>
      </c>
      <c r="B15" s="37" t="s">
        <v>157</v>
      </c>
      <c r="C15" s="49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50">
        <f t="shared" si="1"/>
        <v>0</v>
      </c>
    </row>
    <row r="16" spans="1:16" s="35" customFormat="1" ht="28.5" customHeight="1">
      <c r="A16" s="36">
        <v>5</v>
      </c>
      <c r="B16" s="37" t="s">
        <v>127</v>
      </c>
      <c r="C16" s="49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0">
        <f t="shared" si="1"/>
        <v>0</v>
      </c>
    </row>
    <row r="17" spans="1:16" s="35" customFormat="1" ht="28.5" customHeight="1">
      <c r="A17" s="36">
        <v>6</v>
      </c>
      <c r="B17" s="37" t="s">
        <v>27</v>
      </c>
      <c r="C17" s="49">
        <f t="shared" si="0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0">
        <f t="shared" si="1"/>
        <v>0</v>
      </c>
    </row>
    <row r="18" spans="1:16" s="35" customFormat="1" ht="28.5" customHeight="1">
      <c r="A18" s="36">
        <v>7</v>
      </c>
      <c r="B18" s="41" t="s">
        <v>28</v>
      </c>
      <c r="C18" s="49">
        <f t="shared" si="0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50">
        <f t="shared" si="1"/>
        <v>0</v>
      </c>
    </row>
    <row r="19" spans="1:16" s="35" customFormat="1" ht="28.5" customHeight="1">
      <c r="A19" s="36">
        <v>8</v>
      </c>
      <c r="B19" s="42" t="s">
        <v>29</v>
      </c>
      <c r="C19" s="49">
        <f t="shared" si="0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0">
        <f t="shared" si="1"/>
        <v>0</v>
      </c>
    </row>
    <row r="20" spans="1:16" s="35" customFormat="1" ht="51">
      <c r="A20" s="43">
        <v>9</v>
      </c>
      <c r="B20" s="44" t="s">
        <v>30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ht="27" customHeight="1">
      <c r="A21" s="47"/>
      <c r="B21" s="48" t="s">
        <v>33</v>
      </c>
      <c r="C21" s="51">
        <f>SUM(C12:C19)</f>
        <v>0</v>
      </c>
      <c r="D21" s="51">
        <f aca="true" t="shared" si="2" ref="D21:P21">SUM(D12:D19)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51">
        <f t="shared" si="2"/>
        <v>0</v>
      </c>
      <c r="O21" s="51">
        <f t="shared" si="2"/>
        <v>0</v>
      </c>
      <c r="P21" s="51">
        <f t="shared" si="2"/>
        <v>0</v>
      </c>
    </row>
    <row r="23" spans="3:12" s="29" customFormat="1" ht="12.75">
      <c r="C23" s="28" t="s">
        <v>21</v>
      </c>
      <c r="L23" s="28" t="s">
        <v>22</v>
      </c>
    </row>
    <row r="24" spans="3:12" s="2" customFormat="1" ht="12.75">
      <c r="C24" s="30" t="s">
        <v>171</v>
      </c>
      <c r="L24" s="30" t="s">
        <v>172</v>
      </c>
    </row>
  </sheetData>
  <sheetProtection sheet="1" objects="1" scenarios="1" formatColumns="0" formatRows="0" selectLockedCells="1" autoFilter="0"/>
  <mergeCells count="17">
    <mergeCell ref="G8:G10"/>
    <mergeCell ref="H8:H10"/>
    <mergeCell ref="I8:I10"/>
    <mergeCell ref="A8:A10"/>
    <mergeCell ref="B8:B10"/>
    <mergeCell ref="C8:C10"/>
    <mergeCell ref="D8:D10"/>
    <mergeCell ref="E8:E10"/>
    <mergeCell ref="F8:F10"/>
    <mergeCell ref="J8:J10"/>
    <mergeCell ref="K8:K10"/>
    <mergeCell ref="O8:O10"/>
    <mergeCell ref="P8:P10"/>
    <mergeCell ref="L9:L10"/>
    <mergeCell ref="M9:M10"/>
    <mergeCell ref="N9:N10"/>
    <mergeCell ref="L8:N8"/>
  </mergeCells>
  <dataValidations count="3">
    <dataValidation type="decimal" operator="greaterThanOrEqual" allowBlank="1" showErrorMessage="1" error="Atentie! Valoare negativa!" sqref="A23:J23 L23:IV23">
      <formula1>0</formula1>
    </dataValidation>
    <dataValidation allowBlank="1" showInputMessage="1" sqref="E12:P12"/>
    <dataValidation type="decimal" operator="greaterThanOrEqual" allowBlank="1" showInputMessage="1" showErrorMessage="1" error="Atentie! Valoare negativa!" sqref="C12:D12 C21:P21 C13:C19">
      <formula1>0</formula1>
    </dataValidation>
  </dataValidations>
  <printOptions horizontalCentered="1"/>
  <pageMargins left="0.1968503937007874" right="0.15748031496062992" top="0.47" bottom="0.1968503937007874" header="0.44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14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7109375" style="62" customWidth="1"/>
    <col min="2" max="2" width="20.28125" style="62" customWidth="1"/>
    <col min="3" max="3" width="9.00390625" style="62" customWidth="1"/>
    <col min="4" max="4" width="10.57421875" style="62" customWidth="1"/>
    <col min="5" max="5" width="8.57421875" style="62" customWidth="1"/>
    <col min="6" max="6" width="9.57421875" style="62" customWidth="1"/>
    <col min="7" max="7" width="11.7109375" style="62" customWidth="1"/>
    <col min="8" max="8" width="17.421875" style="62" customWidth="1"/>
    <col min="9" max="9" width="15.57421875" style="62" customWidth="1"/>
    <col min="10" max="10" width="10.28125" style="62" customWidth="1"/>
    <col min="11" max="11" width="6.00390625" style="62" customWidth="1"/>
    <col min="12" max="12" width="5.00390625" style="62" customWidth="1"/>
    <col min="13" max="13" width="10.140625" style="62" customWidth="1"/>
    <col min="14" max="14" width="8.28125" style="62" customWidth="1"/>
    <col min="15" max="15" width="8.8515625" style="62" customWidth="1"/>
    <col min="16" max="16" width="6.28125" style="62" customWidth="1"/>
    <col min="17" max="17" width="9.421875" style="62" customWidth="1"/>
    <col min="18" max="19" width="10.7109375" style="62" customWidth="1"/>
    <col min="20" max="20" width="4.7109375" style="62" customWidth="1"/>
    <col min="21" max="21" width="10.7109375" style="62" customWidth="1"/>
    <col min="22" max="22" width="9.57421875" style="62" customWidth="1"/>
    <col min="23" max="23" width="7.28125" style="62" customWidth="1"/>
    <col min="24" max="24" width="5.00390625" style="62" customWidth="1"/>
    <col min="25" max="25" width="8.140625" style="62" customWidth="1"/>
    <col min="26" max="16384" width="9.140625" style="62" customWidth="1"/>
  </cols>
  <sheetData>
    <row r="1" spans="1:17" ht="15.75">
      <c r="A1" s="1" t="s">
        <v>158</v>
      </c>
      <c r="H1" s="63" t="s">
        <v>154</v>
      </c>
      <c r="K1" s="4"/>
      <c r="L1" s="6"/>
      <c r="M1" s="6"/>
      <c r="N1" s="7" t="s">
        <v>105</v>
      </c>
      <c r="O1" s="6"/>
      <c r="P1" s="6"/>
      <c r="Q1" s="8"/>
    </row>
    <row r="2" spans="1:17" ht="15.75">
      <c r="A2" s="1" t="s">
        <v>159</v>
      </c>
      <c r="K2" s="9"/>
      <c r="L2" s="11"/>
      <c r="M2" s="11"/>
      <c r="N2" s="12" t="s">
        <v>106</v>
      </c>
      <c r="O2" s="11"/>
      <c r="P2" s="11"/>
      <c r="Q2" s="13"/>
    </row>
    <row r="3" spans="1:17" ht="12.75">
      <c r="A3" s="64"/>
      <c r="K3" s="9"/>
      <c r="L3" s="11"/>
      <c r="M3" s="11"/>
      <c r="N3" s="11"/>
      <c r="O3" s="11"/>
      <c r="P3" s="11"/>
      <c r="Q3" s="13"/>
    </row>
    <row r="4" spans="1:17" ht="12.75">
      <c r="A4" s="64"/>
      <c r="K4" s="14"/>
      <c r="L4" s="16"/>
      <c r="M4" s="16"/>
      <c r="N4" s="16"/>
      <c r="O4" s="16"/>
      <c r="P4" s="16"/>
      <c r="Q4" s="17"/>
    </row>
    <row r="5" spans="2:22" ht="15">
      <c r="B5" s="65" t="s">
        <v>176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ht="15">
      <c r="B6" s="18"/>
    </row>
    <row r="7" spans="1:25" ht="20.25" customHeight="1">
      <c r="A7" s="131" t="s">
        <v>0</v>
      </c>
      <c r="B7" s="106" t="s">
        <v>1</v>
      </c>
      <c r="C7" s="106" t="s">
        <v>103</v>
      </c>
      <c r="D7" s="106" t="s">
        <v>152</v>
      </c>
      <c r="E7" s="106" t="s">
        <v>145</v>
      </c>
      <c r="F7" s="106" t="s">
        <v>146</v>
      </c>
      <c r="G7" s="106" t="s">
        <v>175</v>
      </c>
      <c r="H7" s="106" t="s">
        <v>153</v>
      </c>
      <c r="I7" s="106" t="s">
        <v>147</v>
      </c>
      <c r="J7" s="106" t="s">
        <v>148</v>
      </c>
      <c r="K7" s="109" t="s">
        <v>161</v>
      </c>
      <c r="L7" s="109" t="s">
        <v>2</v>
      </c>
      <c r="M7" s="106" t="s">
        <v>139</v>
      </c>
      <c r="N7" s="106"/>
      <c r="O7" s="106"/>
      <c r="P7" s="109" t="s">
        <v>34</v>
      </c>
      <c r="Q7" s="103" t="s">
        <v>144</v>
      </c>
      <c r="R7" s="67"/>
      <c r="S7" s="67"/>
      <c r="T7" s="67"/>
      <c r="U7" s="67"/>
      <c r="V7" s="67"/>
      <c r="W7" s="67"/>
      <c r="X7" s="68"/>
      <c r="Y7" s="67"/>
    </row>
    <row r="8" spans="1:25" s="19" customFormat="1" ht="12.75" customHeight="1">
      <c r="A8" s="132"/>
      <c r="B8" s="107"/>
      <c r="C8" s="107"/>
      <c r="D8" s="107"/>
      <c r="E8" s="107"/>
      <c r="F8" s="107"/>
      <c r="G8" s="107"/>
      <c r="H8" s="107"/>
      <c r="I8" s="107"/>
      <c r="J8" s="107"/>
      <c r="K8" s="110"/>
      <c r="L8" s="110"/>
      <c r="M8" s="107" t="s">
        <v>3</v>
      </c>
      <c r="N8" s="107" t="s">
        <v>4</v>
      </c>
      <c r="O8" s="110" t="s">
        <v>104</v>
      </c>
      <c r="P8" s="110"/>
      <c r="Q8" s="104"/>
      <c r="R8" s="67"/>
      <c r="S8" s="67"/>
      <c r="T8" s="68"/>
      <c r="U8" s="67"/>
      <c r="V8" s="67"/>
      <c r="W8" s="67"/>
      <c r="X8" s="68"/>
      <c r="Y8" s="67"/>
    </row>
    <row r="9" spans="1:25" s="19" customFormat="1" ht="48.75" customHeight="1">
      <c r="A9" s="132"/>
      <c r="B9" s="107"/>
      <c r="C9" s="107"/>
      <c r="D9" s="107"/>
      <c r="E9" s="107"/>
      <c r="F9" s="107"/>
      <c r="G9" s="107"/>
      <c r="H9" s="107"/>
      <c r="I9" s="107"/>
      <c r="J9" s="107"/>
      <c r="K9" s="110"/>
      <c r="L9" s="110"/>
      <c r="M9" s="107"/>
      <c r="N9" s="107"/>
      <c r="O9" s="110"/>
      <c r="P9" s="110"/>
      <c r="Q9" s="104"/>
      <c r="R9" s="67"/>
      <c r="S9" s="67"/>
      <c r="T9" s="68"/>
      <c r="U9" s="67"/>
      <c r="V9" s="67"/>
      <c r="W9" s="68"/>
      <c r="X9" s="68"/>
      <c r="Y9" s="67"/>
    </row>
    <row r="10" spans="1:25" s="19" customFormat="1" ht="45.75" customHeight="1">
      <c r="A10" s="133"/>
      <c r="B10" s="108"/>
      <c r="C10" s="108"/>
      <c r="D10" s="108"/>
      <c r="E10" s="108"/>
      <c r="F10" s="108"/>
      <c r="G10" s="108"/>
      <c r="H10" s="108"/>
      <c r="I10" s="108"/>
      <c r="J10" s="108"/>
      <c r="K10" s="111"/>
      <c r="L10" s="111"/>
      <c r="M10" s="118"/>
      <c r="N10" s="118"/>
      <c r="O10" s="118"/>
      <c r="P10" s="118"/>
      <c r="Q10" s="119"/>
      <c r="R10" s="67"/>
      <c r="S10" s="67"/>
      <c r="T10" s="68"/>
      <c r="U10" s="67"/>
      <c r="V10" s="67"/>
      <c r="W10" s="68"/>
      <c r="X10" s="68"/>
      <c r="Y10" s="67"/>
    </row>
    <row r="11" spans="1:25" s="19" customFormat="1" ht="12.75">
      <c r="A11" s="96"/>
      <c r="B11" s="97"/>
      <c r="C11" s="97"/>
      <c r="D11" s="97">
        <v>1</v>
      </c>
      <c r="E11" s="97">
        <v>2</v>
      </c>
      <c r="F11" s="97">
        <v>3</v>
      </c>
      <c r="G11" s="97">
        <v>4</v>
      </c>
      <c r="H11" s="97">
        <v>5</v>
      </c>
      <c r="I11" s="97">
        <v>6</v>
      </c>
      <c r="J11" s="97">
        <v>7</v>
      </c>
      <c r="K11" s="97">
        <v>8</v>
      </c>
      <c r="L11" s="97">
        <v>9</v>
      </c>
      <c r="M11" s="97">
        <v>10</v>
      </c>
      <c r="N11" s="97">
        <v>11</v>
      </c>
      <c r="O11" s="97">
        <v>12</v>
      </c>
      <c r="P11" s="97">
        <v>13</v>
      </c>
      <c r="Q11" s="98">
        <v>14</v>
      </c>
      <c r="R11" s="69"/>
      <c r="S11" s="69"/>
      <c r="T11" s="69"/>
      <c r="U11" s="69"/>
      <c r="V11" s="69"/>
      <c r="W11" s="69"/>
      <c r="X11" s="69"/>
      <c r="Y11" s="69"/>
    </row>
    <row r="12" spans="1:25" s="75" customFormat="1" ht="12">
      <c r="A12" s="125">
        <v>1</v>
      </c>
      <c r="B12" s="122" t="s">
        <v>36</v>
      </c>
      <c r="C12" s="71" t="s">
        <v>5</v>
      </c>
      <c r="D12" s="94">
        <f>SUM(E12:O12)</f>
        <v>0</v>
      </c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00">
        <f>D12+P12</f>
        <v>0</v>
      </c>
      <c r="R12" s="74"/>
      <c r="S12" s="74"/>
      <c r="T12" s="74"/>
      <c r="U12" s="74"/>
      <c r="V12" s="74"/>
      <c r="W12" s="74"/>
      <c r="X12" s="74"/>
      <c r="Y12" s="74"/>
    </row>
    <row r="13" spans="1:25" s="75" customFormat="1" ht="12">
      <c r="A13" s="126"/>
      <c r="B13" s="123"/>
      <c r="C13" s="87" t="s">
        <v>162</v>
      </c>
      <c r="D13" s="95">
        <f>SUM(E13:O13)</f>
        <v>0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01">
        <f>D13+P13</f>
        <v>0</v>
      </c>
      <c r="R13" s="74"/>
      <c r="S13" s="74"/>
      <c r="T13" s="74"/>
      <c r="U13" s="74"/>
      <c r="V13" s="74"/>
      <c r="W13" s="74"/>
      <c r="X13" s="74"/>
      <c r="Y13" s="74"/>
    </row>
    <row r="14" spans="1:25" s="75" customFormat="1" ht="12">
      <c r="A14" s="99"/>
      <c r="B14" s="124"/>
      <c r="C14" s="77" t="s">
        <v>9</v>
      </c>
      <c r="D14" s="95">
        <f aca="true" t="shared" si="0" ref="D14:D22">SUM(E14:O14)</f>
        <v>0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101">
        <f aca="true" t="shared" si="1" ref="Q14:Q22">D14+P14</f>
        <v>0</v>
      </c>
      <c r="R14" s="74"/>
      <c r="S14" s="74"/>
      <c r="T14" s="74"/>
      <c r="U14" s="74"/>
      <c r="V14" s="74"/>
      <c r="W14" s="74"/>
      <c r="X14" s="74"/>
      <c r="Y14" s="74"/>
    </row>
    <row r="15" spans="1:25" s="75" customFormat="1" ht="12">
      <c r="A15" s="99"/>
      <c r="B15" s="124"/>
      <c r="C15" s="77" t="s">
        <v>37</v>
      </c>
      <c r="D15" s="95">
        <f t="shared" si="0"/>
        <v>0</v>
      </c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01">
        <f t="shared" si="1"/>
        <v>0</v>
      </c>
      <c r="R15" s="74"/>
      <c r="S15" s="74"/>
      <c r="T15" s="74"/>
      <c r="U15" s="74"/>
      <c r="V15" s="74"/>
      <c r="W15" s="74"/>
      <c r="X15" s="74"/>
      <c r="Y15" s="74"/>
    </row>
    <row r="16" spans="1:25" s="75" customFormat="1" ht="12">
      <c r="A16" s="99"/>
      <c r="B16" s="124"/>
      <c r="C16" s="77" t="s">
        <v>7</v>
      </c>
      <c r="D16" s="95">
        <f t="shared" si="0"/>
        <v>0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101">
        <f t="shared" si="1"/>
        <v>0</v>
      </c>
      <c r="R16" s="74"/>
      <c r="S16" s="74"/>
      <c r="T16" s="74"/>
      <c r="U16" s="74"/>
      <c r="V16" s="74"/>
      <c r="W16" s="74"/>
      <c r="X16" s="74"/>
      <c r="Y16" s="74"/>
    </row>
    <row r="17" spans="1:25" s="75" customFormat="1" ht="12">
      <c r="A17" s="99"/>
      <c r="B17" s="124"/>
      <c r="C17" s="77" t="s">
        <v>6</v>
      </c>
      <c r="D17" s="95">
        <f t="shared" si="0"/>
        <v>0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01">
        <f t="shared" si="1"/>
        <v>0</v>
      </c>
      <c r="R17" s="74"/>
      <c r="S17" s="74"/>
      <c r="T17" s="74"/>
      <c r="U17" s="74"/>
      <c r="V17" s="74"/>
      <c r="W17" s="74"/>
      <c r="X17" s="74"/>
      <c r="Y17" s="74"/>
    </row>
    <row r="18" spans="1:25" s="75" customFormat="1" ht="12">
      <c r="A18" s="99"/>
      <c r="B18" s="124"/>
      <c r="C18" s="77" t="s">
        <v>38</v>
      </c>
      <c r="D18" s="95">
        <f t="shared" si="0"/>
        <v>0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1">
        <f t="shared" si="1"/>
        <v>0</v>
      </c>
      <c r="R18" s="74"/>
      <c r="S18" s="74"/>
      <c r="T18" s="74"/>
      <c r="U18" s="74"/>
      <c r="V18" s="74"/>
      <c r="W18" s="74"/>
      <c r="X18" s="74"/>
      <c r="Y18" s="74"/>
    </row>
    <row r="19" spans="1:25" s="75" customFormat="1" ht="12">
      <c r="A19" s="99"/>
      <c r="B19" s="124"/>
      <c r="C19" s="77" t="s">
        <v>39</v>
      </c>
      <c r="D19" s="95">
        <f t="shared" si="0"/>
        <v>0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01">
        <f t="shared" si="1"/>
        <v>0</v>
      </c>
      <c r="R19" s="74"/>
      <c r="S19" s="74"/>
      <c r="T19" s="74"/>
      <c r="U19" s="74"/>
      <c r="V19" s="74"/>
      <c r="W19" s="74"/>
      <c r="X19" s="74"/>
      <c r="Y19" s="74"/>
    </row>
    <row r="20" spans="1:25" s="75" customFormat="1" ht="12">
      <c r="A20" s="99"/>
      <c r="B20" s="124"/>
      <c r="C20" s="77" t="s">
        <v>10</v>
      </c>
      <c r="D20" s="95">
        <f t="shared" si="0"/>
        <v>0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01">
        <f t="shared" si="1"/>
        <v>0</v>
      </c>
      <c r="R20" s="74"/>
      <c r="S20" s="74"/>
      <c r="T20" s="74"/>
      <c r="U20" s="74"/>
      <c r="V20" s="74"/>
      <c r="W20" s="74"/>
      <c r="X20" s="74"/>
      <c r="Y20" s="74"/>
    </row>
    <row r="21" spans="1:25" s="75" customFormat="1" ht="12">
      <c r="A21" s="99"/>
      <c r="B21" s="124"/>
      <c r="C21" s="77" t="s">
        <v>8</v>
      </c>
      <c r="D21" s="95">
        <f t="shared" si="0"/>
        <v>0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01">
        <f t="shared" si="1"/>
        <v>0</v>
      </c>
      <c r="R21" s="74"/>
      <c r="S21" s="74"/>
      <c r="T21" s="74"/>
      <c r="U21" s="74"/>
      <c r="V21" s="74"/>
      <c r="W21" s="74"/>
      <c r="X21" s="74"/>
      <c r="Y21" s="74"/>
    </row>
    <row r="22" spans="1:25" s="75" customFormat="1" ht="22.5">
      <c r="A22" s="99"/>
      <c r="B22" s="124"/>
      <c r="C22" s="77" t="s">
        <v>11</v>
      </c>
      <c r="D22" s="95">
        <f t="shared" si="0"/>
        <v>0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01">
        <f t="shared" si="1"/>
        <v>0</v>
      </c>
      <c r="R22" s="74"/>
      <c r="S22" s="74"/>
      <c r="T22" s="74"/>
      <c r="U22" s="74"/>
      <c r="V22" s="74"/>
      <c r="W22" s="74"/>
      <c r="X22" s="74"/>
      <c r="Y22" s="74"/>
    </row>
    <row r="23" spans="1:25" s="79" customFormat="1" ht="12">
      <c r="A23" s="120" t="s">
        <v>12</v>
      </c>
      <c r="B23" s="121"/>
      <c r="C23" s="121"/>
      <c r="D23" s="90">
        <f>SUM(D12:D22)</f>
        <v>0</v>
      </c>
      <c r="E23" s="90">
        <f aca="true" t="shared" si="2" ref="E23:Q23">SUM(E12:E22)</f>
        <v>0</v>
      </c>
      <c r="F23" s="90">
        <f t="shared" si="2"/>
        <v>0</v>
      </c>
      <c r="G23" s="90">
        <f t="shared" si="2"/>
        <v>0</v>
      </c>
      <c r="H23" s="90">
        <f t="shared" si="2"/>
        <v>0</v>
      </c>
      <c r="I23" s="90">
        <f t="shared" si="2"/>
        <v>0</v>
      </c>
      <c r="J23" s="90">
        <f t="shared" si="2"/>
        <v>0</v>
      </c>
      <c r="K23" s="90">
        <f t="shared" si="2"/>
        <v>0</v>
      </c>
      <c r="L23" s="90">
        <f t="shared" si="2"/>
        <v>0</v>
      </c>
      <c r="M23" s="90">
        <f t="shared" si="2"/>
        <v>0</v>
      </c>
      <c r="N23" s="90">
        <f t="shared" si="2"/>
        <v>0</v>
      </c>
      <c r="O23" s="90">
        <f t="shared" si="2"/>
        <v>0</v>
      </c>
      <c r="P23" s="90">
        <f t="shared" si="2"/>
        <v>0</v>
      </c>
      <c r="Q23" s="90">
        <f t="shared" si="2"/>
        <v>0</v>
      </c>
      <c r="R23" s="78"/>
      <c r="S23" s="78"/>
      <c r="T23" s="78"/>
      <c r="U23" s="78"/>
      <c r="V23" s="78"/>
      <c r="W23" s="78"/>
      <c r="X23" s="78"/>
      <c r="Y23" s="78"/>
    </row>
    <row r="24" spans="1:25" s="75" customFormat="1" ht="12">
      <c r="A24" s="125">
        <v>2</v>
      </c>
      <c r="B24" s="122" t="s">
        <v>40</v>
      </c>
      <c r="C24" s="71" t="s">
        <v>5</v>
      </c>
      <c r="D24" s="94">
        <f>SUM(E24:O24)</f>
        <v>0</v>
      </c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100">
        <f>D24+P24</f>
        <v>0</v>
      </c>
      <c r="R24" s="74"/>
      <c r="S24" s="74"/>
      <c r="T24" s="74"/>
      <c r="U24" s="74"/>
      <c r="V24" s="74"/>
      <c r="W24" s="74"/>
      <c r="X24" s="74"/>
      <c r="Y24" s="74"/>
    </row>
    <row r="25" spans="1:25" s="75" customFormat="1" ht="12">
      <c r="A25" s="126"/>
      <c r="B25" s="123"/>
      <c r="C25" s="87" t="s">
        <v>162</v>
      </c>
      <c r="D25" s="95">
        <f aca="true" t="shared" si="3" ref="D25:D36">SUM(E25:O25)</f>
        <v>0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01">
        <f>D25+P25</f>
        <v>0</v>
      </c>
      <c r="R25" s="74"/>
      <c r="S25" s="74"/>
      <c r="T25" s="74"/>
      <c r="U25" s="74"/>
      <c r="V25" s="74"/>
      <c r="W25" s="74"/>
      <c r="X25" s="74"/>
      <c r="Y25" s="74"/>
    </row>
    <row r="26" spans="1:25" s="75" customFormat="1" ht="12">
      <c r="A26" s="127"/>
      <c r="B26" s="124"/>
      <c r="C26" s="77" t="s">
        <v>9</v>
      </c>
      <c r="D26" s="95">
        <f t="shared" si="3"/>
        <v>0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1">
        <f aca="true" t="shared" si="4" ref="Q26:Q36">D26+P26</f>
        <v>0</v>
      </c>
      <c r="R26" s="74"/>
      <c r="S26" s="74"/>
      <c r="T26" s="74"/>
      <c r="U26" s="74"/>
      <c r="V26" s="74"/>
      <c r="W26" s="74"/>
      <c r="X26" s="74"/>
      <c r="Y26" s="74"/>
    </row>
    <row r="27" spans="1:25" s="75" customFormat="1" ht="12">
      <c r="A27" s="127"/>
      <c r="B27" s="124"/>
      <c r="C27" s="77" t="s">
        <v>37</v>
      </c>
      <c r="D27" s="95">
        <f t="shared" si="3"/>
        <v>0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101">
        <f t="shared" si="4"/>
        <v>0</v>
      </c>
      <c r="R27" s="74"/>
      <c r="S27" s="74"/>
      <c r="T27" s="74"/>
      <c r="U27" s="74"/>
      <c r="V27" s="74"/>
      <c r="W27" s="74"/>
      <c r="X27" s="74"/>
      <c r="Y27" s="74"/>
    </row>
    <row r="28" spans="1:25" s="75" customFormat="1" ht="12">
      <c r="A28" s="127"/>
      <c r="B28" s="124"/>
      <c r="C28" s="77" t="s">
        <v>7</v>
      </c>
      <c r="D28" s="95">
        <f t="shared" si="3"/>
        <v>0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01">
        <f t="shared" si="4"/>
        <v>0</v>
      </c>
      <c r="R28" s="74"/>
      <c r="S28" s="74"/>
      <c r="T28" s="74"/>
      <c r="U28" s="74"/>
      <c r="V28" s="74"/>
      <c r="W28" s="74"/>
      <c r="X28" s="74"/>
      <c r="Y28" s="74"/>
    </row>
    <row r="29" spans="1:25" s="75" customFormat="1" ht="12">
      <c r="A29" s="127"/>
      <c r="B29" s="124"/>
      <c r="C29" s="77" t="s">
        <v>6</v>
      </c>
      <c r="D29" s="95">
        <f t="shared" si="3"/>
        <v>0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01">
        <f t="shared" si="4"/>
        <v>0</v>
      </c>
      <c r="R29" s="74"/>
      <c r="S29" s="74"/>
      <c r="T29" s="74"/>
      <c r="U29" s="74"/>
      <c r="V29" s="74"/>
      <c r="W29" s="74"/>
      <c r="X29" s="74"/>
      <c r="Y29" s="74"/>
    </row>
    <row r="30" spans="1:25" s="75" customFormat="1" ht="12">
      <c r="A30" s="127"/>
      <c r="B30" s="124"/>
      <c r="C30" s="77" t="s">
        <v>38</v>
      </c>
      <c r="D30" s="95">
        <f t="shared" si="3"/>
        <v>0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01">
        <f t="shared" si="4"/>
        <v>0</v>
      </c>
      <c r="R30" s="74"/>
      <c r="S30" s="74"/>
      <c r="T30" s="74"/>
      <c r="U30" s="74"/>
      <c r="V30" s="74"/>
      <c r="W30" s="74"/>
      <c r="X30" s="74"/>
      <c r="Y30" s="74"/>
    </row>
    <row r="31" spans="1:25" s="75" customFormat="1" ht="12">
      <c r="A31" s="127"/>
      <c r="B31" s="124"/>
      <c r="C31" s="77" t="s">
        <v>39</v>
      </c>
      <c r="D31" s="95">
        <f t="shared" si="3"/>
        <v>0</v>
      </c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01">
        <f t="shared" si="4"/>
        <v>0</v>
      </c>
      <c r="R31" s="74"/>
      <c r="S31" s="74"/>
      <c r="T31" s="74"/>
      <c r="U31" s="74"/>
      <c r="V31" s="74"/>
      <c r="W31" s="74"/>
      <c r="X31" s="74"/>
      <c r="Y31" s="74"/>
    </row>
    <row r="32" spans="1:25" s="75" customFormat="1" ht="12">
      <c r="A32" s="127"/>
      <c r="B32" s="124"/>
      <c r="C32" s="77" t="s">
        <v>163</v>
      </c>
      <c r="D32" s="95">
        <f t="shared" si="3"/>
        <v>0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01">
        <f t="shared" si="4"/>
        <v>0</v>
      </c>
      <c r="R32" s="74"/>
      <c r="S32" s="74"/>
      <c r="T32" s="74"/>
      <c r="U32" s="74"/>
      <c r="V32" s="74"/>
      <c r="W32" s="74"/>
      <c r="X32" s="74"/>
      <c r="Y32" s="74"/>
    </row>
    <row r="33" spans="1:25" s="75" customFormat="1" ht="12">
      <c r="A33" s="127"/>
      <c r="B33" s="124"/>
      <c r="C33" s="77" t="s">
        <v>10</v>
      </c>
      <c r="D33" s="95">
        <f t="shared" si="3"/>
        <v>0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01">
        <f t="shared" si="4"/>
        <v>0</v>
      </c>
      <c r="R33" s="74"/>
      <c r="S33" s="74"/>
      <c r="T33" s="74"/>
      <c r="U33" s="74"/>
      <c r="V33" s="74"/>
      <c r="W33" s="74"/>
      <c r="X33" s="74"/>
      <c r="Y33" s="74"/>
    </row>
    <row r="34" spans="1:25" s="75" customFormat="1" ht="12">
      <c r="A34" s="127"/>
      <c r="B34" s="124"/>
      <c r="C34" s="77" t="s">
        <v>8</v>
      </c>
      <c r="D34" s="95">
        <f t="shared" si="3"/>
        <v>0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01">
        <f t="shared" si="4"/>
        <v>0</v>
      </c>
      <c r="R34" s="74"/>
      <c r="S34" s="74"/>
      <c r="T34" s="74"/>
      <c r="U34" s="74"/>
      <c r="V34" s="74"/>
      <c r="W34" s="74"/>
      <c r="X34" s="74"/>
      <c r="Y34" s="74"/>
    </row>
    <row r="35" spans="1:25" s="75" customFormat="1" ht="12">
      <c r="A35" s="127"/>
      <c r="B35" s="124"/>
      <c r="C35" s="77" t="s">
        <v>164</v>
      </c>
      <c r="D35" s="95">
        <f t="shared" si="3"/>
        <v>0</v>
      </c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01">
        <f t="shared" si="4"/>
        <v>0</v>
      </c>
      <c r="R35" s="74"/>
      <c r="S35" s="74"/>
      <c r="T35" s="74"/>
      <c r="U35" s="74"/>
      <c r="V35" s="74"/>
      <c r="W35" s="74"/>
      <c r="X35" s="74"/>
      <c r="Y35" s="74"/>
    </row>
    <row r="36" spans="1:25" s="75" customFormat="1" ht="22.5">
      <c r="A36" s="127"/>
      <c r="B36" s="124"/>
      <c r="C36" s="77" t="s">
        <v>11</v>
      </c>
      <c r="D36" s="95">
        <f t="shared" si="3"/>
        <v>0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01">
        <f t="shared" si="4"/>
        <v>0</v>
      </c>
      <c r="R36" s="74"/>
      <c r="S36" s="74"/>
      <c r="T36" s="74"/>
      <c r="U36" s="74"/>
      <c r="V36" s="74"/>
      <c r="W36" s="74"/>
      <c r="X36" s="74"/>
      <c r="Y36" s="74"/>
    </row>
    <row r="37" spans="1:25" s="79" customFormat="1" ht="12">
      <c r="A37" s="120" t="s">
        <v>13</v>
      </c>
      <c r="B37" s="121"/>
      <c r="C37" s="121"/>
      <c r="D37" s="90">
        <f>SUM(D24:D36)</f>
        <v>0</v>
      </c>
      <c r="E37" s="90">
        <f aca="true" t="shared" si="5" ref="E37:Q37">SUM(E24:E36)</f>
        <v>0</v>
      </c>
      <c r="F37" s="90">
        <f t="shared" si="5"/>
        <v>0</v>
      </c>
      <c r="G37" s="90">
        <f t="shared" si="5"/>
        <v>0</v>
      </c>
      <c r="H37" s="90">
        <f t="shared" si="5"/>
        <v>0</v>
      </c>
      <c r="I37" s="90">
        <f t="shared" si="5"/>
        <v>0</v>
      </c>
      <c r="J37" s="90">
        <f t="shared" si="5"/>
        <v>0</v>
      </c>
      <c r="K37" s="90">
        <f t="shared" si="5"/>
        <v>0</v>
      </c>
      <c r="L37" s="90">
        <f t="shared" si="5"/>
        <v>0</v>
      </c>
      <c r="M37" s="90">
        <f t="shared" si="5"/>
        <v>0</v>
      </c>
      <c r="N37" s="90">
        <f t="shared" si="5"/>
        <v>0</v>
      </c>
      <c r="O37" s="90">
        <f t="shared" si="5"/>
        <v>0</v>
      </c>
      <c r="P37" s="90">
        <f t="shared" si="5"/>
        <v>0</v>
      </c>
      <c r="Q37" s="90">
        <f t="shared" si="5"/>
        <v>0</v>
      </c>
      <c r="R37" s="78"/>
      <c r="S37" s="78"/>
      <c r="T37" s="78"/>
      <c r="U37" s="78"/>
      <c r="V37" s="78"/>
      <c r="W37" s="78"/>
      <c r="X37" s="78"/>
      <c r="Y37" s="78"/>
    </row>
    <row r="38" spans="1:25" s="75" customFormat="1" ht="12">
      <c r="A38" s="70">
        <v>3</v>
      </c>
      <c r="B38" s="71" t="s">
        <v>41</v>
      </c>
      <c r="C38" s="80" t="s">
        <v>42</v>
      </c>
      <c r="D38" s="94">
        <f>SUM(E38:O38)</f>
        <v>0</v>
      </c>
      <c r="E38" s="81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100">
        <f>D38+P38</f>
        <v>0</v>
      </c>
      <c r="R38" s="74"/>
      <c r="S38" s="74"/>
      <c r="T38" s="74"/>
      <c r="U38" s="74"/>
      <c r="V38" s="74"/>
      <c r="W38" s="74"/>
      <c r="X38" s="74"/>
      <c r="Y38" s="74"/>
    </row>
    <row r="39" spans="1:25" s="75" customFormat="1" ht="12">
      <c r="A39" s="76">
        <v>4</v>
      </c>
      <c r="B39" s="77" t="s">
        <v>43</v>
      </c>
      <c r="C39" s="82" t="s">
        <v>42</v>
      </c>
      <c r="D39" s="95">
        <f aca="true" t="shared" si="6" ref="D39:D92">SUM(E39:O39)</f>
        <v>0</v>
      </c>
      <c r="E39" s="8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101">
        <f>D39+P39</f>
        <v>0</v>
      </c>
      <c r="R39" s="74"/>
      <c r="S39" s="74"/>
      <c r="T39" s="74"/>
      <c r="U39" s="74"/>
      <c r="V39" s="74"/>
      <c r="W39" s="74"/>
      <c r="X39" s="74"/>
      <c r="Y39" s="74"/>
    </row>
    <row r="40" spans="1:25" s="75" customFormat="1" ht="12">
      <c r="A40" s="76">
        <v>5</v>
      </c>
      <c r="B40" s="77" t="s">
        <v>44</v>
      </c>
      <c r="C40" s="82" t="s">
        <v>42</v>
      </c>
      <c r="D40" s="95">
        <f t="shared" si="6"/>
        <v>0</v>
      </c>
      <c r="E40" s="83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01">
        <f aca="true" t="shared" si="7" ref="Q40:Q92">D40+P40</f>
        <v>0</v>
      </c>
      <c r="R40" s="74"/>
      <c r="S40" s="74"/>
      <c r="T40" s="74"/>
      <c r="U40" s="74"/>
      <c r="V40" s="74"/>
      <c r="W40" s="74"/>
      <c r="X40" s="74"/>
      <c r="Y40" s="74"/>
    </row>
    <row r="41" spans="1:25" s="75" customFormat="1" ht="12">
      <c r="A41" s="76">
        <v>6</v>
      </c>
      <c r="B41" s="77" t="s">
        <v>45</v>
      </c>
      <c r="C41" s="82" t="s">
        <v>42</v>
      </c>
      <c r="D41" s="95">
        <f t="shared" si="6"/>
        <v>0</v>
      </c>
      <c r="E41" s="8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101">
        <f t="shared" si="7"/>
        <v>0</v>
      </c>
      <c r="R41" s="74"/>
      <c r="S41" s="74"/>
      <c r="T41" s="74"/>
      <c r="U41" s="74"/>
      <c r="V41" s="74"/>
      <c r="W41" s="74"/>
      <c r="X41" s="74"/>
      <c r="Y41" s="74"/>
    </row>
    <row r="42" spans="1:25" s="75" customFormat="1" ht="12">
      <c r="A42" s="76">
        <v>7</v>
      </c>
      <c r="B42" s="77" t="s">
        <v>46</v>
      </c>
      <c r="C42" s="82" t="s">
        <v>42</v>
      </c>
      <c r="D42" s="95">
        <f t="shared" si="6"/>
        <v>0</v>
      </c>
      <c r="E42" s="83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101">
        <f t="shared" si="7"/>
        <v>0</v>
      </c>
      <c r="R42" s="74"/>
      <c r="S42" s="74"/>
      <c r="T42" s="74"/>
      <c r="U42" s="74"/>
      <c r="V42" s="74"/>
      <c r="W42" s="74"/>
      <c r="X42" s="74"/>
      <c r="Y42" s="74"/>
    </row>
    <row r="43" spans="1:25" s="75" customFormat="1" ht="12">
      <c r="A43" s="76">
        <v>8</v>
      </c>
      <c r="B43" s="77" t="s">
        <v>47</v>
      </c>
      <c r="C43" s="82" t="s">
        <v>42</v>
      </c>
      <c r="D43" s="95">
        <f t="shared" si="6"/>
        <v>0</v>
      </c>
      <c r="E43" s="83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101">
        <f t="shared" si="7"/>
        <v>0</v>
      </c>
      <c r="R43" s="74"/>
      <c r="S43" s="74"/>
      <c r="T43" s="74"/>
      <c r="U43" s="74"/>
      <c r="V43" s="74"/>
      <c r="W43" s="74"/>
      <c r="X43" s="74"/>
      <c r="Y43" s="74"/>
    </row>
    <row r="44" spans="1:25" s="75" customFormat="1" ht="12">
      <c r="A44" s="76">
        <v>9</v>
      </c>
      <c r="B44" s="77" t="s">
        <v>48</v>
      </c>
      <c r="C44" s="82" t="s">
        <v>42</v>
      </c>
      <c r="D44" s="95">
        <f t="shared" si="6"/>
        <v>0</v>
      </c>
      <c r="E44" s="8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101">
        <f t="shared" si="7"/>
        <v>0</v>
      </c>
      <c r="R44" s="74"/>
      <c r="S44" s="74"/>
      <c r="T44" s="74"/>
      <c r="U44" s="74"/>
      <c r="V44" s="74"/>
      <c r="W44" s="74"/>
      <c r="X44" s="74"/>
      <c r="Y44" s="74"/>
    </row>
    <row r="45" spans="1:25" s="75" customFormat="1" ht="12">
      <c r="A45" s="76">
        <v>10</v>
      </c>
      <c r="B45" s="77" t="s">
        <v>49</v>
      </c>
      <c r="C45" s="82" t="s">
        <v>42</v>
      </c>
      <c r="D45" s="95">
        <f t="shared" si="6"/>
        <v>0</v>
      </c>
      <c r="E45" s="83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101">
        <f t="shared" si="7"/>
        <v>0</v>
      </c>
      <c r="R45" s="74"/>
      <c r="S45" s="74"/>
      <c r="T45" s="74"/>
      <c r="U45" s="74"/>
      <c r="V45" s="74"/>
      <c r="W45" s="74"/>
      <c r="X45" s="74"/>
      <c r="Y45" s="74"/>
    </row>
    <row r="46" spans="1:25" s="75" customFormat="1" ht="12">
      <c r="A46" s="76">
        <v>11</v>
      </c>
      <c r="B46" s="77" t="s">
        <v>50</v>
      </c>
      <c r="C46" s="82" t="s">
        <v>42</v>
      </c>
      <c r="D46" s="95">
        <f t="shared" si="6"/>
        <v>0</v>
      </c>
      <c r="E46" s="83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01">
        <f t="shared" si="7"/>
        <v>0</v>
      </c>
      <c r="R46" s="74"/>
      <c r="S46" s="74"/>
      <c r="T46" s="74"/>
      <c r="U46" s="74"/>
      <c r="V46" s="74"/>
      <c r="W46" s="74"/>
      <c r="X46" s="74"/>
      <c r="Y46" s="74"/>
    </row>
    <row r="47" spans="1:25" s="75" customFormat="1" ht="12">
      <c r="A47" s="76">
        <v>12</v>
      </c>
      <c r="B47" s="77" t="s">
        <v>51</v>
      </c>
      <c r="C47" s="82" t="s">
        <v>42</v>
      </c>
      <c r="D47" s="95">
        <f t="shared" si="6"/>
        <v>0</v>
      </c>
      <c r="E47" s="8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101">
        <f t="shared" si="7"/>
        <v>0</v>
      </c>
      <c r="R47" s="74"/>
      <c r="S47" s="74"/>
      <c r="T47" s="74"/>
      <c r="U47" s="74"/>
      <c r="V47" s="74"/>
      <c r="W47" s="74"/>
      <c r="X47" s="74"/>
      <c r="Y47" s="74"/>
    </row>
    <row r="48" spans="1:25" s="75" customFormat="1" ht="12">
      <c r="A48" s="76">
        <v>13</v>
      </c>
      <c r="B48" s="77" t="s">
        <v>52</v>
      </c>
      <c r="C48" s="82" t="s">
        <v>42</v>
      </c>
      <c r="D48" s="95">
        <f t="shared" si="6"/>
        <v>0</v>
      </c>
      <c r="E48" s="83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101">
        <f t="shared" si="7"/>
        <v>0</v>
      </c>
      <c r="R48" s="74"/>
      <c r="S48" s="74"/>
      <c r="T48" s="74"/>
      <c r="U48" s="74"/>
      <c r="V48" s="74"/>
      <c r="W48" s="74"/>
      <c r="X48" s="74"/>
      <c r="Y48" s="74"/>
    </row>
    <row r="49" spans="1:25" s="75" customFormat="1" ht="12">
      <c r="A49" s="76">
        <v>14</v>
      </c>
      <c r="B49" s="77" t="s">
        <v>53</v>
      </c>
      <c r="C49" s="82" t="s">
        <v>42</v>
      </c>
      <c r="D49" s="95">
        <f t="shared" si="6"/>
        <v>0</v>
      </c>
      <c r="E49" s="83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01">
        <f t="shared" si="7"/>
        <v>0</v>
      </c>
      <c r="R49" s="74"/>
      <c r="S49" s="74"/>
      <c r="T49" s="74"/>
      <c r="U49" s="74"/>
      <c r="V49" s="74"/>
      <c r="W49" s="74"/>
      <c r="X49" s="74"/>
      <c r="Y49" s="74"/>
    </row>
    <row r="50" spans="1:25" s="75" customFormat="1" ht="12">
      <c r="A50" s="76">
        <v>15</v>
      </c>
      <c r="B50" s="77" t="s">
        <v>54</v>
      </c>
      <c r="C50" s="82" t="s">
        <v>42</v>
      </c>
      <c r="D50" s="95">
        <f t="shared" si="6"/>
        <v>0</v>
      </c>
      <c r="E50" s="83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01">
        <f t="shared" si="7"/>
        <v>0</v>
      </c>
      <c r="R50" s="74"/>
      <c r="S50" s="74"/>
      <c r="T50" s="74"/>
      <c r="U50" s="74"/>
      <c r="V50" s="74"/>
      <c r="W50" s="74"/>
      <c r="X50" s="74"/>
      <c r="Y50" s="74"/>
    </row>
    <row r="51" spans="1:25" s="75" customFormat="1" ht="12">
      <c r="A51" s="76">
        <v>16</v>
      </c>
      <c r="B51" s="77" t="s">
        <v>55</v>
      </c>
      <c r="C51" s="82" t="s">
        <v>42</v>
      </c>
      <c r="D51" s="95">
        <f t="shared" si="6"/>
        <v>0</v>
      </c>
      <c r="E51" s="83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01">
        <f t="shared" si="7"/>
        <v>0</v>
      </c>
      <c r="R51" s="74"/>
      <c r="S51" s="74"/>
      <c r="T51" s="74"/>
      <c r="U51" s="74"/>
      <c r="V51" s="74"/>
      <c r="W51" s="74"/>
      <c r="X51" s="74"/>
      <c r="Y51" s="74"/>
    </row>
    <row r="52" spans="1:25" s="75" customFormat="1" ht="12">
      <c r="A52" s="76">
        <v>17</v>
      </c>
      <c r="B52" s="77" t="s">
        <v>56</v>
      </c>
      <c r="C52" s="82" t="s">
        <v>42</v>
      </c>
      <c r="D52" s="95">
        <f t="shared" si="6"/>
        <v>0</v>
      </c>
      <c r="E52" s="83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101">
        <f t="shared" si="7"/>
        <v>0</v>
      </c>
      <c r="R52" s="74"/>
      <c r="S52" s="74"/>
      <c r="T52" s="74"/>
      <c r="U52" s="74"/>
      <c r="V52" s="74"/>
      <c r="W52" s="74"/>
      <c r="X52" s="74"/>
      <c r="Y52" s="74"/>
    </row>
    <row r="53" spans="1:25" s="75" customFormat="1" ht="12">
      <c r="A53" s="76">
        <v>18</v>
      </c>
      <c r="B53" s="77" t="s">
        <v>149</v>
      </c>
      <c r="C53" s="82" t="s">
        <v>42</v>
      </c>
      <c r="D53" s="95">
        <f t="shared" si="6"/>
        <v>0</v>
      </c>
      <c r="E53" s="8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01">
        <f t="shared" si="7"/>
        <v>0</v>
      </c>
      <c r="R53" s="74"/>
      <c r="S53" s="74"/>
      <c r="T53" s="74"/>
      <c r="U53" s="74"/>
      <c r="V53" s="74"/>
      <c r="W53" s="74"/>
      <c r="X53" s="74"/>
      <c r="Y53" s="74"/>
    </row>
    <row r="54" spans="1:25" s="75" customFormat="1" ht="12">
      <c r="A54" s="76">
        <v>19</v>
      </c>
      <c r="B54" s="77" t="s">
        <v>57</v>
      </c>
      <c r="C54" s="82" t="s">
        <v>42</v>
      </c>
      <c r="D54" s="95">
        <f t="shared" si="6"/>
        <v>0</v>
      </c>
      <c r="E54" s="83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1">
        <f t="shared" si="7"/>
        <v>0</v>
      </c>
      <c r="R54" s="74"/>
      <c r="S54" s="74"/>
      <c r="T54" s="74"/>
      <c r="U54" s="74"/>
      <c r="V54" s="74"/>
      <c r="W54" s="74"/>
      <c r="X54" s="74"/>
      <c r="Y54" s="74"/>
    </row>
    <row r="55" spans="1:25" s="75" customFormat="1" ht="12">
      <c r="A55" s="76">
        <v>20</v>
      </c>
      <c r="B55" s="77" t="s">
        <v>58</v>
      </c>
      <c r="C55" s="82" t="s">
        <v>42</v>
      </c>
      <c r="D55" s="95">
        <f t="shared" si="6"/>
        <v>0</v>
      </c>
      <c r="E55" s="83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101">
        <f t="shared" si="7"/>
        <v>0</v>
      </c>
      <c r="R55" s="74"/>
      <c r="S55" s="74"/>
      <c r="T55" s="74"/>
      <c r="U55" s="74"/>
      <c r="V55" s="74"/>
      <c r="W55" s="74"/>
      <c r="X55" s="74"/>
      <c r="Y55" s="74"/>
    </row>
    <row r="56" spans="1:25" s="75" customFormat="1" ht="12">
      <c r="A56" s="76">
        <v>21</v>
      </c>
      <c r="B56" s="84" t="s">
        <v>59</v>
      </c>
      <c r="C56" s="77" t="s">
        <v>42</v>
      </c>
      <c r="D56" s="95">
        <f t="shared" si="6"/>
        <v>0</v>
      </c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101">
        <f t="shared" si="7"/>
        <v>0</v>
      </c>
      <c r="R56" s="74"/>
      <c r="S56" s="74"/>
      <c r="T56" s="74"/>
      <c r="U56" s="74"/>
      <c r="V56" s="74"/>
      <c r="W56" s="74"/>
      <c r="X56" s="74"/>
      <c r="Y56" s="74"/>
    </row>
    <row r="57" spans="1:25" s="75" customFormat="1" ht="12">
      <c r="A57" s="76">
        <v>22</v>
      </c>
      <c r="B57" s="84" t="s">
        <v>60</v>
      </c>
      <c r="C57" s="77" t="s">
        <v>42</v>
      </c>
      <c r="D57" s="95">
        <f t="shared" si="6"/>
        <v>0</v>
      </c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01">
        <f t="shared" si="7"/>
        <v>0</v>
      </c>
      <c r="R57" s="74"/>
      <c r="S57" s="74"/>
      <c r="T57" s="74"/>
      <c r="U57" s="74"/>
      <c r="V57" s="74"/>
      <c r="W57" s="74"/>
      <c r="X57" s="74"/>
      <c r="Y57" s="74"/>
    </row>
    <row r="58" spans="1:25" s="75" customFormat="1" ht="12">
      <c r="A58" s="76">
        <v>23</v>
      </c>
      <c r="B58" s="84" t="s">
        <v>61</v>
      </c>
      <c r="C58" s="77" t="s">
        <v>42</v>
      </c>
      <c r="D58" s="95">
        <f t="shared" si="6"/>
        <v>0</v>
      </c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101">
        <f t="shared" si="7"/>
        <v>0</v>
      </c>
      <c r="R58" s="74"/>
      <c r="S58" s="74"/>
      <c r="T58" s="74"/>
      <c r="U58" s="74"/>
      <c r="V58" s="74"/>
      <c r="W58" s="74"/>
      <c r="X58" s="74"/>
      <c r="Y58" s="74"/>
    </row>
    <row r="59" spans="1:25" s="75" customFormat="1" ht="12">
      <c r="A59" s="76">
        <v>24</v>
      </c>
      <c r="B59" s="84" t="s">
        <v>62</v>
      </c>
      <c r="C59" s="77" t="s">
        <v>42</v>
      </c>
      <c r="D59" s="95">
        <f t="shared" si="6"/>
        <v>0</v>
      </c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101">
        <f t="shared" si="7"/>
        <v>0</v>
      </c>
      <c r="R59" s="74"/>
      <c r="S59" s="74"/>
      <c r="T59" s="74"/>
      <c r="U59" s="74"/>
      <c r="V59" s="74"/>
      <c r="W59" s="74"/>
      <c r="X59" s="74"/>
      <c r="Y59" s="74"/>
    </row>
    <row r="60" spans="1:25" s="75" customFormat="1" ht="12">
      <c r="A60" s="76">
        <v>25</v>
      </c>
      <c r="B60" s="84" t="s">
        <v>63</v>
      </c>
      <c r="C60" s="77" t="s">
        <v>42</v>
      </c>
      <c r="D60" s="95">
        <f t="shared" si="6"/>
        <v>0</v>
      </c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101">
        <f t="shared" si="7"/>
        <v>0</v>
      </c>
      <c r="R60" s="74"/>
      <c r="S60" s="74"/>
      <c r="T60" s="74"/>
      <c r="U60" s="74"/>
      <c r="V60" s="74"/>
      <c r="W60" s="74"/>
      <c r="X60" s="74"/>
      <c r="Y60" s="74"/>
    </row>
    <row r="61" spans="1:25" s="75" customFormat="1" ht="12">
      <c r="A61" s="76">
        <v>26</v>
      </c>
      <c r="B61" s="84" t="s">
        <v>64</v>
      </c>
      <c r="C61" s="77" t="s">
        <v>42</v>
      </c>
      <c r="D61" s="95">
        <f t="shared" si="6"/>
        <v>0</v>
      </c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101">
        <f t="shared" si="7"/>
        <v>0</v>
      </c>
      <c r="R61" s="74"/>
      <c r="S61" s="74"/>
      <c r="T61" s="74"/>
      <c r="U61" s="74"/>
      <c r="V61" s="74"/>
      <c r="W61" s="74"/>
      <c r="X61" s="74"/>
      <c r="Y61" s="74"/>
    </row>
    <row r="62" spans="1:25" s="75" customFormat="1" ht="12">
      <c r="A62" s="76">
        <v>27</v>
      </c>
      <c r="B62" s="84" t="s">
        <v>65</v>
      </c>
      <c r="C62" s="77" t="s">
        <v>42</v>
      </c>
      <c r="D62" s="95">
        <f t="shared" si="6"/>
        <v>0</v>
      </c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101">
        <f t="shared" si="7"/>
        <v>0</v>
      </c>
      <c r="R62" s="74"/>
      <c r="S62" s="74"/>
      <c r="T62" s="74"/>
      <c r="U62" s="74"/>
      <c r="V62" s="74"/>
      <c r="W62" s="74"/>
      <c r="X62" s="74"/>
      <c r="Y62" s="74"/>
    </row>
    <row r="63" spans="1:25" s="75" customFormat="1" ht="12">
      <c r="A63" s="76">
        <v>28</v>
      </c>
      <c r="B63" s="84" t="s">
        <v>128</v>
      </c>
      <c r="C63" s="77" t="s">
        <v>42</v>
      </c>
      <c r="D63" s="95">
        <f t="shared" si="6"/>
        <v>0</v>
      </c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1">
        <f t="shared" si="7"/>
        <v>0</v>
      </c>
      <c r="R63" s="74"/>
      <c r="S63" s="74"/>
      <c r="T63" s="74"/>
      <c r="U63" s="74"/>
      <c r="V63" s="74"/>
      <c r="W63" s="74"/>
      <c r="X63" s="74"/>
      <c r="Y63" s="74"/>
    </row>
    <row r="64" spans="1:25" s="75" customFormat="1" ht="12">
      <c r="A64" s="76">
        <v>29</v>
      </c>
      <c r="B64" s="84" t="s">
        <v>14</v>
      </c>
      <c r="C64" s="77" t="s">
        <v>42</v>
      </c>
      <c r="D64" s="95">
        <f t="shared" si="6"/>
        <v>0</v>
      </c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101">
        <f t="shared" si="7"/>
        <v>0</v>
      </c>
      <c r="R64" s="74"/>
      <c r="S64" s="74"/>
      <c r="T64" s="74"/>
      <c r="U64" s="74"/>
      <c r="V64" s="74"/>
      <c r="W64" s="74"/>
      <c r="X64" s="74"/>
      <c r="Y64" s="74"/>
    </row>
    <row r="65" spans="1:25" s="75" customFormat="1" ht="12">
      <c r="A65" s="76">
        <v>30</v>
      </c>
      <c r="B65" s="84" t="s">
        <v>138</v>
      </c>
      <c r="C65" s="77" t="s">
        <v>42</v>
      </c>
      <c r="D65" s="95">
        <f t="shared" si="6"/>
        <v>0</v>
      </c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101">
        <f t="shared" si="7"/>
        <v>0</v>
      </c>
      <c r="R65" s="74"/>
      <c r="S65" s="74"/>
      <c r="T65" s="74"/>
      <c r="U65" s="74"/>
      <c r="V65" s="74"/>
      <c r="W65" s="74"/>
      <c r="X65" s="74"/>
      <c r="Y65" s="74"/>
    </row>
    <row r="66" spans="1:25" s="75" customFormat="1" ht="12">
      <c r="A66" s="76">
        <v>31</v>
      </c>
      <c r="B66" s="84" t="s">
        <v>66</v>
      </c>
      <c r="C66" s="77" t="s">
        <v>42</v>
      </c>
      <c r="D66" s="95">
        <f t="shared" si="6"/>
        <v>0</v>
      </c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101">
        <f t="shared" si="7"/>
        <v>0</v>
      </c>
      <c r="R66" s="74"/>
      <c r="S66" s="74"/>
      <c r="T66" s="74"/>
      <c r="U66" s="74"/>
      <c r="V66" s="74"/>
      <c r="W66" s="74"/>
      <c r="X66" s="74"/>
      <c r="Y66" s="74"/>
    </row>
    <row r="67" spans="1:25" s="75" customFormat="1" ht="67.5">
      <c r="A67" s="76">
        <v>32</v>
      </c>
      <c r="B67" s="84" t="s">
        <v>129</v>
      </c>
      <c r="C67" s="77" t="s">
        <v>42</v>
      </c>
      <c r="D67" s="95">
        <f t="shared" si="6"/>
        <v>0</v>
      </c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101">
        <f t="shared" si="7"/>
        <v>0</v>
      </c>
      <c r="R67" s="74"/>
      <c r="S67" s="74"/>
      <c r="T67" s="74"/>
      <c r="U67" s="74"/>
      <c r="V67" s="74"/>
      <c r="W67" s="74"/>
      <c r="X67" s="74"/>
      <c r="Y67" s="74"/>
    </row>
    <row r="68" spans="1:25" s="75" customFormat="1" ht="12">
      <c r="A68" s="76">
        <v>33</v>
      </c>
      <c r="B68" s="84" t="s">
        <v>15</v>
      </c>
      <c r="C68" s="77" t="s">
        <v>42</v>
      </c>
      <c r="D68" s="95">
        <f t="shared" si="6"/>
        <v>0</v>
      </c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101">
        <f t="shared" si="7"/>
        <v>0</v>
      </c>
      <c r="R68" s="74"/>
      <c r="S68" s="74"/>
      <c r="T68" s="74"/>
      <c r="U68" s="74"/>
      <c r="V68" s="74"/>
      <c r="W68" s="74"/>
      <c r="X68" s="74"/>
      <c r="Y68" s="74"/>
    </row>
    <row r="69" spans="1:25" s="75" customFormat="1" ht="33.75">
      <c r="A69" s="76">
        <v>34</v>
      </c>
      <c r="B69" s="84" t="s">
        <v>133</v>
      </c>
      <c r="C69" s="77" t="s">
        <v>42</v>
      </c>
      <c r="D69" s="95">
        <f t="shared" si="6"/>
        <v>0</v>
      </c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101">
        <f t="shared" si="7"/>
        <v>0</v>
      </c>
      <c r="R69" s="74"/>
      <c r="S69" s="74"/>
      <c r="T69" s="74"/>
      <c r="U69" s="74"/>
      <c r="V69" s="74"/>
      <c r="W69" s="74"/>
      <c r="X69" s="74"/>
      <c r="Y69" s="74"/>
    </row>
    <row r="70" spans="1:25" s="75" customFormat="1" ht="22.5">
      <c r="A70" s="76">
        <v>35</v>
      </c>
      <c r="B70" s="84" t="s">
        <v>67</v>
      </c>
      <c r="C70" s="77" t="s">
        <v>42</v>
      </c>
      <c r="D70" s="95">
        <f t="shared" si="6"/>
        <v>0</v>
      </c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101">
        <f t="shared" si="7"/>
        <v>0</v>
      </c>
      <c r="R70" s="74"/>
      <c r="S70" s="74"/>
      <c r="T70" s="74"/>
      <c r="U70" s="74"/>
      <c r="V70" s="74"/>
      <c r="W70" s="74"/>
      <c r="X70" s="74"/>
      <c r="Y70" s="74"/>
    </row>
    <row r="71" spans="1:25" s="75" customFormat="1" ht="12">
      <c r="A71" s="76">
        <v>36</v>
      </c>
      <c r="B71" s="84" t="s">
        <v>68</v>
      </c>
      <c r="C71" s="77" t="s">
        <v>42</v>
      </c>
      <c r="D71" s="95">
        <f t="shared" si="6"/>
        <v>0</v>
      </c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101">
        <f t="shared" si="7"/>
        <v>0</v>
      </c>
      <c r="R71" s="74"/>
      <c r="S71" s="74"/>
      <c r="T71" s="74"/>
      <c r="U71" s="74"/>
      <c r="V71" s="74"/>
      <c r="W71" s="74"/>
      <c r="X71" s="74"/>
      <c r="Y71" s="74"/>
    </row>
    <row r="72" spans="1:25" s="75" customFormat="1" ht="12">
      <c r="A72" s="76">
        <v>37</v>
      </c>
      <c r="B72" s="84" t="s">
        <v>69</v>
      </c>
      <c r="C72" s="77" t="s">
        <v>42</v>
      </c>
      <c r="D72" s="95">
        <f t="shared" si="6"/>
        <v>0</v>
      </c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101">
        <f t="shared" si="7"/>
        <v>0</v>
      </c>
      <c r="R72" s="74"/>
      <c r="S72" s="74"/>
      <c r="T72" s="74"/>
      <c r="U72" s="74"/>
      <c r="V72" s="74"/>
      <c r="W72" s="74"/>
      <c r="X72" s="74"/>
      <c r="Y72" s="74"/>
    </row>
    <row r="73" spans="1:25" s="75" customFormat="1" ht="22.5">
      <c r="A73" s="76">
        <v>38</v>
      </c>
      <c r="B73" s="84" t="s">
        <v>70</v>
      </c>
      <c r="C73" s="77" t="s">
        <v>42</v>
      </c>
      <c r="D73" s="95">
        <f t="shared" si="6"/>
        <v>0</v>
      </c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101">
        <f t="shared" si="7"/>
        <v>0</v>
      </c>
      <c r="R73" s="74"/>
      <c r="S73" s="74"/>
      <c r="T73" s="74"/>
      <c r="U73" s="74"/>
      <c r="V73" s="74"/>
      <c r="W73" s="74"/>
      <c r="X73" s="74"/>
      <c r="Y73" s="74"/>
    </row>
    <row r="74" spans="1:25" s="75" customFormat="1" ht="12">
      <c r="A74" s="76">
        <v>39</v>
      </c>
      <c r="B74" s="84" t="s">
        <v>71</v>
      </c>
      <c r="C74" s="77" t="s">
        <v>42</v>
      </c>
      <c r="D74" s="95">
        <f t="shared" si="6"/>
        <v>0</v>
      </c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101">
        <f t="shared" si="7"/>
        <v>0</v>
      </c>
      <c r="R74" s="74"/>
      <c r="S74" s="74"/>
      <c r="T74" s="74"/>
      <c r="U74" s="74"/>
      <c r="V74" s="74"/>
      <c r="W74" s="74"/>
      <c r="X74" s="74"/>
      <c r="Y74" s="74"/>
    </row>
    <row r="75" spans="1:25" s="75" customFormat="1" ht="12">
      <c r="A75" s="76">
        <v>40</v>
      </c>
      <c r="B75" s="84" t="s">
        <v>16</v>
      </c>
      <c r="C75" s="77" t="s">
        <v>42</v>
      </c>
      <c r="D75" s="95">
        <f t="shared" si="6"/>
        <v>0</v>
      </c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1">
        <f t="shared" si="7"/>
        <v>0</v>
      </c>
      <c r="R75" s="74"/>
      <c r="S75" s="74"/>
      <c r="T75" s="74"/>
      <c r="U75" s="74"/>
      <c r="V75" s="74"/>
      <c r="W75" s="74"/>
      <c r="X75" s="74"/>
      <c r="Y75" s="74"/>
    </row>
    <row r="76" spans="1:25" s="75" customFormat="1" ht="12">
      <c r="A76" s="76">
        <v>41</v>
      </c>
      <c r="B76" s="84" t="s">
        <v>17</v>
      </c>
      <c r="C76" s="77" t="s">
        <v>42</v>
      </c>
      <c r="D76" s="95">
        <f t="shared" si="6"/>
        <v>0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101">
        <f t="shared" si="7"/>
        <v>0</v>
      </c>
      <c r="R76" s="74"/>
      <c r="S76" s="74"/>
      <c r="T76" s="74"/>
      <c r="U76" s="74"/>
      <c r="V76" s="74"/>
      <c r="W76" s="74"/>
      <c r="X76" s="74"/>
      <c r="Y76" s="74"/>
    </row>
    <row r="77" spans="1:25" s="75" customFormat="1" ht="12">
      <c r="A77" s="76">
        <v>42</v>
      </c>
      <c r="B77" s="84" t="s">
        <v>130</v>
      </c>
      <c r="C77" s="77" t="s">
        <v>42</v>
      </c>
      <c r="D77" s="95">
        <f t="shared" si="6"/>
        <v>0</v>
      </c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101">
        <f t="shared" si="7"/>
        <v>0</v>
      </c>
      <c r="R77" s="74"/>
      <c r="S77" s="74"/>
      <c r="T77" s="74"/>
      <c r="U77" s="74"/>
      <c r="V77" s="74"/>
      <c r="W77" s="74"/>
      <c r="X77" s="74"/>
      <c r="Y77" s="74"/>
    </row>
    <row r="78" spans="1:25" s="75" customFormat="1" ht="12">
      <c r="A78" s="76">
        <v>43</v>
      </c>
      <c r="B78" s="84" t="s">
        <v>131</v>
      </c>
      <c r="C78" s="77" t="s">
        <v>42</v>
      </c>
      <c r="D78" s="95">
        <f t="shared" si="6"/>
        <v>0</v>
      </c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101">
        <f t="shared" si="7"/>
        <v>0</v>
      </c>
      <c r="R78" s="74"/>
      <c r="S78" s="74"/>
      <c r="T78" s="74"/>
      <c r="U78" s="74"/>
      <c r="V78" s="74"/>
      <c r="W78" s="74"/>
      <c r="X78" s="74"/>
      <c r="Y78" s="74"/>
    </row>
    <row r="79" spans="1:25" s="75" customFormat="1" ht="12">
      <c r="A79" s="76">
        <v>44</v>
      </c>
      <c r="B79" s="84" t="s">
        <v>72</v>
      </c>
      <c r="C79" s="77" t="s">
        <v>42</v>
      </c>
      <c r="D79" s="95">
        <f t="shared" si="6"/>
        <v>0</v>
      </c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101">
        <f t="shared" si="7"/>
        <v>0</v>
      </c>
      <c r="R79" s="74"/>
      <c r="S79" s="74"/>
      <c r="T79" s="74"/>
      <c r="U79" s="74"/>
      <c r="V79" s="74"/>
      <c r="W79" s="74"/>
      <c r="X79" s="74"/>
      <c r="Y79" s="74"/>
    </row>
    <row r="80" spans="1:25" s="75" customFormat="1" ht="22.5">
      <c r="A80" s="76">
        <v>45</v>
      </c>
      <c r="B80" s="84" t="s">
        <v>132</v>
      </c>
      <c r="C80" s="77" t="s">
        <v>42</v>
      </c>
      <c r="D80" s="95">
        <f t="shared" si="6"/>
        <v>0</v>
      </c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101">
        <f t="shared" si="7"/>
        <v>0</v>
      </c>
      <c r="R80" s="74"/>
      <c r="S80" s="74"/>
      <c r="T80" s="74"/>
      <c r="U80" s="74"/>
      <c r="V80" s="74"/>
      <c r="W80" s="74"/>
      <c r="X80" s="74"/>
      <c r="Y80" s="74"/>
    </row>
    <row r="81" spans="1:25" s="75" customFormat="1" ht="12">
      <c r="A81" s="76">
        <v>46</v>
      </c>
      <c r="B81" s="84" t="s">
        <v>73</v>
      </c>
      <c r="C81" s="77" t="s">
        <v>42</v>
      </c>
      <c r="D81" s="95">
        <f t="shared" si="6"/>
        <v>0</v>
      </c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1">
        <f t="shared" si="7"/>
        <v>0</v>
      </c>
      <c r="R81" s="74"/>
      <c r="S81" s="74"/>
      <c r="T81" s="74"/>
      <c r="U81" s="74"/>
      <c r="V81" s="74"/>
      <c r="W81" s="74"/>
      <c r="X81" s="74"/>
      <c r="Y81" s="74"/>
    </row>
    <row r="82" spans="1:25" s="75" customFormat="1" ht="12">
      <c r="A82" s="76">
        <v>47</v>
      </c>
      <c r="B82" s="84" t="s">
        <v>74</v>
      </c>
      <c r="C82" s="77" t="s">
        <v>42</v>
      </c>
      <c r="D82" s="95">
        <f t="shared" si="6"/>
        <v>0</v>
      </c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01">
        <f t="shared" si="7"/>
        <v>0</v>
      </c>
      <c r="R82" s="74"/>
      <c r="S82" s="74"/>
      <c r="T82" s="74"/>
      <c r="U82" s="74"/>
      <c r="V82" s="74"/>
      <c r="W82" s="74"/>
      <c r="X82" s="74"/>
      <c r="Y82" s="74"/>
    </row>
    <row r="83" spans="1:25" s="75" customFormat="1" ht="22.5">
      <c r="A83" s="76">
        <v>48</v>
      </c>
      <c r="B83" s="84" t="s">
        <v>75</v>
      </c>
      <c r="C83" s="77" t="s">
        <v>42</v>
      </c>
      <c r="D83" s="95">
        <f t="shared" si="6"/>
        <v>0</v>
      </c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01">
        <f t="shared" si="7"/>
        <v>0</v>
      </c>
      <c r="R83" s="74"/>
      <c r="S83" s="74"/>
      <c r="T83" s="74"/>
      <c r="U83" s="74"/>
      <c r="V83" s="74"/>
      <c r="W83" s="74"/>
      <c r="X83" s="74"/>
      <c r="Y83" s="74"/>
    </row>
    <row r="84" spans="1:25" s="75" customFormat="1" ht="12">
      <c r="A84" s="76">
        <v>49</v>
      </c>
      <c r="B84" s="84" t="s">
        <v>18</v>
      </c>
      <c r="C84" s="77" t="s">
        <v>42</v>
      </c>
      <c r="D84" s="95">
        <f t="shared" si="6"/>
        <v>0</v>
      </c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101">
        <f t="shared" si="7"/>
        <v>0</v>
      </c>
      <c r="R84" s="74"/>
      <c r="S84" s="74"/>
      <c r="T84" s="74"/>
      <c r="U84" s="74"/>
      <c r="V84" s="74"/>
      <c r="W84" s="74"/>
      <c r="X84" s="74"/>
      <c r="Y84" s="74"/>
    </row>
    <row r="85" spans="1:25" s="75" customFormat="1" ht="12">
      <c r="A85" s="76">
        <v>50</v>
      </c>
      <c r="B85" s="84" t="s">
        <v>76</v>
      </c>
      <c r="C85" s="77" t="s">
        <v>42</v>
      </c>
      <c r="D85" s="95">
        <f t="shared" si="6"/>
        <v>0</v>
      </c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101">
        <f t="shared" si="7"/>
        <v>0</v>
      </c>
      <c r="R85" s="74"/>
      <c r="S85" s="74"/>
      <c r="T85" s="74"/>
      <c r="U85" s="74"/>
      <c r="V85" s="74"/>
      <c r="W85" s="74"/>
      <c r="X85" s="74"/>
      <c r="Y85" s="74"/>
    </row>
    <row r="86" spans="1:25" s="75" customFormat="1" ht="12">
      <c r="A86" s="76">
        <v>51</v>
      </c>
      <c r="B86" s="84" t="s">
        <v>126</v>
      </c>
      <c r="C86" s="77" t="s">
        <v>42</v>
      </c>
      <c r="D86" s="95">
        <f t="shared" si="6"/>
        <v>0</v>
      </c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101">
        <f t="shared" si="7"/>
        <v>0</v>
      </c>
      <c r="R86" s="74"/>
      <c r="S86" s="74"/>
      <c r="T86" s="74"/>
      <c r="U86" s="74"/>
      <c r="V86" s="74"/>
      <c r="W86" s="74"/>
      <c r="X86" s="74"/>
      <c r="Y86" s="74"/>
    </row>
    <row r="87" spans="1:25" s="75" customFormat="1" ht="22.5">
      <c r="A87" s="76">
        <v>52</v>
      </c>
      <c r="B87" s="84" t="s">
        <v>77</v>
      </c>
      <c r="C87" s="77" t="s">
        <v>42</v>
      </c>
      <c r="D87" s="95">
        <f t="shared" si="6"/>
        <v>0</v>
      </c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101">
        <f t="shared" si="7"/>
        <v>0</v>
      </c>
      <c r="R87" s="74"/>
      <c r="S87" s="74"/>
      <c r="T87" s="74"/>
      <c r="U87" s="74"/>
      <c r="V87" s="74"/>
      <c r="W87" s="74"/>
      <c r="X87" s="74"/>
      <c r="Y87" s="74"/>
    </row>
    <row r="88" spans="1:25" s="75" customFormat="1" ht="22.5">
      <c r="A88" s="76">
        <v>53</v>
      </c>
      <c r="B88" s="84" t="s">
        <v>121</v>
      </c>
      <c r="C88" s="77" t="s">
        <v>42</v>
      </c>
      <c r="D88" s="95">
        <f t="shared" si="6"/>
        <v>0</v>
      </c>
      <c r="E88" s="38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2">
        <f t="shared" si="7"/>
        <v>0</v>
      </c>
      <c r="R88" s="74"/>
      <c r="S88" s="74"/>
      <c r="T88" s="74"/>
      <c r="U88" s="74"/>
      <c r="V88" s="74"/>
      <c r="W88" s="74"/>
      <c r="X88" s="74"/>
      <c r="Y88" s="74"/>
    </row>
    <row r="89" spans="1:25" s="75" customFormat="1" ht="33.75">
      <c r="A89" s="76">
        <v>54</v>
      </c>
      <c r="B89" s="84" t="s">
        <v>125</v>
      </c>
      <c r="C89" s="77" t="s">
        <v>42</v>
      </c>
      <c r="D89" s="95">
        <f t="shared" si="6"/>
        <v>0</v>
      </c>
      <c r="E89" s="38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102">
        <f t="shared" si="7"/>
        <v>0</v>
      </c>
      <c r="R89" s="74"/>
      <c r="S89" s="74"/>
      <c r="T89" s="74"/>
      <c r="U89" s="74"/>
      <c r="V89" s="74"/>
      <c r="W89" s="74"/>
      <c r="X89" s="74"/>
      <c r="Y89" s="74"/>
    </row>
    <row r="90" spans="1:25" s="75" customFormat="1" ht="12">
      <c r="A90" s="76">
        <v>55</v>
      </c>
      <c r="B90" s="84" t="s">
        <v>122</v>
      </c>
      <c r="C90" s="77" t="s">
        <v>42</v>
      </c>
      <c r="D90" s="95">
        <f t="shared" si="6"/>
        <v>0</v>
      </c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101">
        <f t="shared" si="7"/>
        <v>0</v>
      </c>
      <c r="R90" s="74"/>
      <c r="S90" s="74"/>
      <c r="T90" s="74"/>
      <c r="U90" s="74"/>
      <c r="V90" s="74"/>
      <c r="W90" s="74"/>
      <c r="X90" s="74"/>
      <c r="Y90" s="74"/>
    </row>
    <row r="91" spans="1:25" s="75" customFormat="1" ht="12">
      <c r="A91" s="76">
        <v>56</v>
      </c>
      <c r="B91" s="84" t="s">
        <v>28</v>
      </c>
      <c r="C91" s="77" t="s">
        <v>42</v>
      </c>
      <c r="D91" s="95">
        <f t="shared" si="6"/>
        <v>0</v>
      </c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101">
        <f t="shared" si="7"/>
        <v>0</v>
      </c>
      <c r="R91" s="74"/>
      <c r="S91" s="74"/>
      <c r="T91" s="74"/>
      <c r="U91" s="74"/>
      <c r="V91" s="74"/>
      <c r="W91" s="74"/>
      <c r="X91" s="74"/>
      <c r="Y91" s="74"/>
    </row>
    <row r="92" spans="1:25" s="75" customFormat="1" ht="12">
      <c r="A92" s="76">
        <v>57</v>
      </c>
      <c r="B92" s="84" t="s">
        <v>123</v>
      </c>
      <c r="C92" s="77" t="s">
        <v>42</v>
      </c>
      <c r="D92" s="95">
        <f t="shared" si="6"/>
        <v>0</v>
      </c>
      <c r="E92" s="38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102">
        <f t="shared" si="7"/>
        <v>0</v>
      </c>
      <c r="R92" s="74"/>
      <c r="S92" s="74"/>
      <c r="T92" s="74"/>
      <c r="U92" s="74"/>
      <c r="V92" s="74"/>
      <c r="W92" s="74"/>
      <c r="X92" s="74"/>
      <c r="Y92" s="74"/>
    </row>
    <row r="93" spans="1:25" s="92" customFormat="1" ht="16.5" customHeight="1">
      <c r="A93" s="120" t="s">
        <v>78</v>
      </c>
      <c r="B93" s="121"/>
      <c r="C93" s="121"/>
      <c r="D93" s="90">
        <f>SUM(D38:D92)</f>
        <v>0</v>
      </c>
      <c r="E93" s="90">
        <f aca="true" t="shared" si="8" ref="E93:Q93">SUM(E38:E92)</f>
        <v>0</v>
      </c>
      <c r="F93" s="90">
        <f t="shared" si="8"/>
        <v>0</v>
      </c>
      <c r="G93" s="90">
        <f t="shared" si="8"/>
        <v>0</v>
      </c>
      <c r="H93" s="90">
        <f t="shared" si="8"/>
        <v>0</v>
      </c>
      <c r="I93" s="90">
        <f t="shared" si="8"/>
        <v>0</v>
      </c>
      <c r="J93" s="90">
        <f t="shared" si="8"/>
        <v>0</v>
      </c>
      <c r="K93" s="90">
        <f t="shared" si="8"/>
        <v>0</v>
      </c>
      <c r="L93" s="90">
        <f t="shared" si="8"/>
        <v>0</v>
      </c>
      <c r="M93" s="90">
        <f t="shared" si="8"/>
        <v>0</v>
      </c>
      <c r="N93" s="90">
        <f t="shared" si="8"/>
        <v>0</v>
      </c>
      <c r="O93" s="90">
        <f t="shared" si="8"/>
        <v>0</v>
      </c>
      <c r="P93" s="90">
        <f t="shared" si="8"/>
        <v>0</v>
      </c>
      <c r="Q93" s="90">
        <f t="shared" si="8"/>
        <v>0</v>
      </c>
      <c r="R93" s="91"/>
      <c r="S93" s="91"/>
      <c r="T93" s="91"/>
      <c r="U93" s="91"/>
      <c r="V93" s="91"/>
      <c r="W93" s="91"/>
      <c r="X93" s="91"/>
      <c r="Y93" s="91"/>
    </row>
    <row r="94" spans="1:25" s="75" customFormat="1" ht="45">
      <c r="A94" s="70">
        <v>58</v>
      </c>
      <c r="B94" s="86" t="s">
        <v>165</v>
      </c>
      <c r="C94" s="71" t="s">
        <v>42</v>
      </c>
      <c r="D94" s="94">
        <f>SUM(E94:O94)</f>
        <v>0</v>
      </c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100">
        <f>D94+P94</f>
        <v>0</v>
      </c>
      <c r="R94" s="74"/>
      <c r="S94" s="74"/>
      <c r="T94" s="74"/>
      <c r="U94" s="74"/>
      <c r="V94" s="74"/>
      <c r="W94" s="74"/>
      <c r="X94" s="74"/>
      <c r="Y94" s="74"/>
    </row>
    <row r="95" spans="1:25" s="75" customFormat="1" ht="12">
      <c r="A95" s="76">
        <v>59</v>
      </c>
      <c r="B95" s="84" t="s">
        <v>166</v>
      </c>
      <c r="C95" s="77" t="s">
        <v>42</v>
      </c>
      <c r="D95" s="95">
        <f aca="true" t="shared" si="9" ref="D95:D102">SUM(E95:O95)</f>
        <v>0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1">
        <f>D95+P95</f>
        <v>0</v>
      </c>
      <c r="R95" s="74"/>
      <c r="S95" s="74"/>
      <c r="T95" s="74"/>
      <c r="U95" s="74"/>
      <c r="V95" s="74"/>
      <c r="W95" s="74"/>
      <c r="X95" s="74"/>
      <c r="Y95" s="74"/>
    </row>
    <row r="96" spans="1:25" s="75" customFormat="1" ht="22.5">
      <c r="A96" s="76">
        <v>60</v>
      </c>
      <c r="B96" s="84" t="s">
        <v>167</v>
      </c>
      <c r="C96" s="77" t="s">
        <v>42</v>
      </c>
      <c r="D96" s="95">
        <f t="shared" si="9"/>
        <v>0</v>
      </c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101">
        <f aca="true" t="shared" si="10" ref="Q96:Q102">D96+P96</f>
        <v>0</v>
      </c>
      <c r="R96" s="74"/>
      <c r="S96" s="74"/>
      <c r="T96" s="74"/>
      <c r="U96" s="74"/>
      <c r="V96" s="74"/>
      <c r="W96" s="74"/>
      <c r="X96" s="74"/>
      <c r="Y96" s="74"/>
    </row>
    <row r="97" spans="1:25" s="75" customFormat="1" ht="12">
      <c r="A97" s="76">
        <v>61</v>
      </c>
      <c r="B97" s="84" t="s">
        <v>79</v>
      </c>
      <c r="C97" s="77" t="s">
        <v>42</v>
      </c>
      <c r="D97" s="95">
        <f t="shared" si="9"/>
        <v>0</v>
      </c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101">
        <f t="shared" si="10"/>
        <v>0</v>
      </c>
      <c r="R97" s="74"/>
      <c r="S97" s="74"/>
      <c r="T97" s="74"/>
      <c r="U97" s="74"/>
      <c r="V97" s="74"/>
      <c r="W97" s="74"/>
      <c r="X97" s="74"/>
      <c r="Y97" s="74"/>
    </row>
    <row r="98" spans="1:25" s="75" customFormat="1" ht="22.5">
      <c r="A98" s="76">
        <v>62</v>
      </c>
      <c r="B98" s="84" t="s">
        <v>80</v>
      </c>
      <c r="C98" s="77" t="s">
        <v>42</v>
      </c>
      <c r="D98" s="95">
        <f t="shared" si="9"/>
        <v>0</v>
      </c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101">
        <f t="shared" si="10"/>
        <v>0</v>
      </c>
      <c r="R98" s="74"/>
      <c r="S98" s="74"/>
      <c r="T98" s="74"/>
      <c r="U98" s="74"/>
      <c r="V98" s="74"/>
      <c r="W98" s="74"/>
      <c r="X98" s="74"/>
      <c r="Y98" s="74"/>
    </row>
    <row r="99" spans="1:25" s="75" customFormat="1" ht="12">
      <c r="A99" s="76">
        <v>63</v>
      </c>
      <c r="B99" s="84" t="s">
        <v>81</v>
      </c>
      <c r="C99" s="77" t="s">
        <v>42</v>
      </c>
      <c r="D99" s="95">
        <f t="shared" si="9"/>
        <v>0</v>
      </c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101">
        <f t="shared" si="10"/>
        <v>0</v>
      </c>
      <c r="R99" s="74"/>
      <c r="S99" s="74"/>
      <c r="T99" s="74"/>
      <c r="U99" s="74"/>
      <c r="V99" s="74"/>
      <c r="W99" s="74"/>
      <c r="X99" s="74"/>
      <c r="Y99" s="74"/>
    </row>
    <row r="100" spans="1:25" s="75" customFormat="1" ht="12">
      <c r="A100" s="76">
        <v>64</v>
      </c>
      <c r="B100" s="84" t="s">
        <v>82</v>
      </c>
      <c r="C100" s="77" t="s">
        <v>42</v>
      </c>
      <c r="D100" s="95">
        <f t="shared" si="9"/>
        <v>0</v>
      </c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101">
        <f t="shared" si="10"/>
        <v>0</v>
      </c>
      <c r="R100" s="74"/>
      <c r="S100" s="74"/>
      <c r="T100" s="74"/>
      <c r="U100" s="74"/>
      <c r="V100" s="74"/>
      <c r="W100" s="74"/>
      <c r="X100" s="74"/>
      <c r="Y100" s="74"/>
    </row>
    <row r="101" spans="1:25" s="75" customFormat="1" ht="12">
      <c r="A101" s="76">
        <v>65</v>
      </c>
      <c r="B101" s="84" t="s">
        <v>83</v>
      </c>
      <c r="C101" s="77" t="s">
        <v>42</v>
      </c>
      <c r="D101" s="95">
        <f t="shared" si="9"/>
        <v>0</v>
      </c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101">
        <f t="shared" si="10"/>
        <v>0</v>
      </c>
      <c r="R101" s="74"/>
      <c r="S101" s="74"/>
      <c r="T101" s="74"/>
      <c r="U101" s="74"/>
      <c r="V101" s="74"/>
      <c r="W101" s="74"/>
      <c r="X101" s="74"/>
      <c r="Y101" s="74"/>
    </row>
    <row r="102" spans="1:25" s="75" customFormat="1" ht="33.75">
      <c r="A102" s="76">
        <v>66</v>
      </c>
      <c r="B102" s="84" t="s">
        <v>84</v>
      </c>
      <c r="C102" s="77" t="s">
        <v>42</v>
      </c>
      <c r="D102" s="95">
        <f t="shared" si="9"/>
        <v>0</v>
      </c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101">
        <f t="shared" si="10"/>
        <v>0</v>
      </c>
      <c r="R102" s="74"/>
      <c r="S102" s="74"/>
      <c r="T102" s="74"/>
      <c r="U102" s="74"/>
      <c r="V102" s="74"/>
      <c r="W102" s="74"/>
      <c r="X102" s="74"/>
      <c r="Y102" s="74"/>
    </row>
    <row r="103" spans="1:25" s="79" customFormat="1" ht="16.5" customHeight="1">
      <c r="A103" s="120" t="s">
        <v>85</v>
      </c>
      <c r="B103" s="121"/>
      <c r="C103" s="121"/>
      <c r="D103" s="90">
        <f>SUM(D94:D102)</f>
        <v>0</v>
      </c>
      <c r="E103" s="90">
        <f aca="true" t="shared" si="11" ref="E103:Q103">SUM(E94:E102)</f>
        <v>0</v>
      </c>
      <c r="F103" s="90">
        <f t="shared" si="11"/>
        <v>0</v>
      </c>
      <c r="G103" s="90">
        <f t="shared" si="11"/>
        <v>0</v>
      </c>
      <c r="H103" s="90">
        <f t="shared" si="11"/>
        <v>0</v>
      </c>
      <c r="I103" s="90">
        <f t="shared" si="11"/>
        <v>0</v>
      </c>
      <c r="J103" s="90">
        <f t="shared" si="11"/>
        <v>0</v>
      </c>
      <c r="K103" s="90">
        <f t="shared" si="11"/>
        <v>0</v>
      </c>
      <c r="L103" s="90">
        <f t="shared" si="11"/>
        <v>0</v>
      </c>
      <c r="M103" s="90">
        <f t="shared" si="11"/>
        <v>0</v>
      </c>
      <c r="N103" s="90">
        <f t="shared" si="11"/>
        <v>0</v>
      </c>
      <c r="O103" s="90">
        <f t="shared" si="11"/>
        <v>0</v>
      </c>
      <c r="P103" s="90">
        <f t="shared" si="11"/>
        <v>0</v>
      </c>
      <c r="Q103" s="90">
        <f t="shared" si="11"/>
        <v>0</v>
      </c>
      <c r="R103" s="78"/>
      <c r="S103" s="78"/>
      <c r="T103" s="78"/>
      <c r="U103" s="78"/>
      <c r="V103" s="78"/>
      <c r="W103" s="78"/>
      <c r="X103" s="78"/>
      <c r="Y103" s="78"/>
    </row>
    <row r="104" spans="1:25" s="75" customFormat="1" ht="12">
      <c r="A104" s="70">
        <v>67</v>
      </c>
      <c r="B104" s="86" t="s">
        <v>86</v>
      </c>
      <c r="C104" s="71" t="s">
        <v>42</v>
      </c>
      <c r="D104" s="94">
        <f>SUM(E104:O104)</f>
        <v>0</v>
      </c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100">
        <f>D104+P104</f>
        <v>0</v>
      </c>
      <c r="R104" s="74"/>
      <c r="S104" s="74"/>
      <c r="T104" s="74"/>
      <c r="U104" s="74"/>
      <c r="V104" s="74"/>
      <c r="W104" s="74"/>
      <c r="X104" s="74"/>
      <c r="Y104" s="74"/>
    </row>
    <row r="105" spans="1:25" s="75" customFormat="1" ht="56.25">
      <c r="A105" s="76">
        <v>68</v>
      </c>
      <c r="B105" s="84" t="s">
        <v>88</v>
      </c>
      <c r="C105" s="77" t="s">
        <v>42</v>
      </c>
      <c r="D105" s="95">
        <f aca="true" t="shared" si="12" ref="D105:D123">SUM(E105:O105)</f>
        <v>0</v>
      </c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101">
        <f>D105+P105</f>
        <v>0</v>
      </c>
      <c r="R105" s="74"/>
      <c r="S105" s="74"/>
      <c r="T105" s="74"/>
      <c r="U105" s="74"/>
      <c r="V105" s="74"/>
      <c r="W105" s="74"/>
      <c r="X105" s="74"/>
      <c r="Y105" s="74"/>
    </row>
    <row r="106" spans="1:25" s="75" customFormat="1" ht="33.75">
      <c r="A106" s="76">
        <v>69</v>
      </c>
      <c r="B106" s="84" t="s">
        <v>89</v>
      </c>
      <c r="C106" s="77" t="s">
        <v>42</v>
      </c>
      <c r="D106" s="95">
        <f t="shared" si="12"/>
        <v>0</v>
      </c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101">
        <f aca="true" t="shared" si="13" ref="Q106:Q123">D106+P106</f>
        <v>0</v>
      </c>
      <c r="R106" s="74"/>
      <c r="S106" s="74"/>
      <c r="T106" s="74"/>
      <c r="U106" s="74"/>
      <c r="V106" s="74"/>
      <c r="W106" s="74"/>
      <c r="X106" s="74"/>
      <c r="Y106" s="74"/>
    </row>
    <row r="107" spans="1:25" s="75" customFormat="1" ht="33.75">
      <c r="A107" s="76">
        <v>70</v>
      </c>
      <c r="B107" s="84" t="s">
        <v>90</v>
      </c>
      <c r="C107" s="77" t="s">
        <v>42</v>
      </c>
      <c r="D107" s="95">
        <f t="shared" si="12"/>
        <v>0</v>
      </c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1">
        <f t="shared" si="13"/>
        <v>0</v>
      </c>
      <c r="R107" s="74"/>
      <c r="S107" s="74"/>
      <c r="T107" s="74"/>
      <c r="U107" s="74"/>
      <c r="V107" s="74"/>
      <c r="W107" s="74"/>
      <c r="X107" s="74"/>
      <c r="Y107" s="74"/>
    </row>
    <row r="108" spans="1:25" s="75" customFormat="1" ht="33.75">
      <c r="A108" s="76">
        <v>71</v>
      </c>
      <c r="B108" s="84" t="s">
        <v>91</v>
      </c>
      <c r="C108" s="77" t="s">
        <v>42</v>
      </c>
      <c r="D108" s="95">
        <f t="shared" si="12"/>
        <v>0</v>
      </c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101">
        <f t="shared" si="13"/>
        <v>0</v>
      </c>
      <c r="R108" s="74"/>
      <c r="S108" s="74"/>
      <c r="T108" s="74"/>
      <c r="U108" s="74"/>
      <c r="V108" s="74"/>
      <c r="W108" s="74"/>
      <c r="X108" s="74"/>
      <c r="Y108" s="74"/>
    </row>
    <row r="109" spans="1:25" s="75" customFormat="1" ht="22.5">
      <c r="A109" s="76">
        <v>72</v>
      </c>
      <c r="B109" s="84" t="s">
        <v>92</v>
      </c>
      <c r="C109" s="77" t="s">
        <v>42</v>
      </c>
      <c r="D109" s="95">
        <f t="shared" si="12"/>
        <v>0</v>
      </c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101">
        <f t="shared" si="13"/>
        <v>0</v>
      </c>
      <c r="R109" s="74"/>
      <c r="S109" s="74"/>
      <c r="T109" s="74"/>
      <c r="U109" s="74"/>
      <c r="V109" s="74"/>
      <c r="W109" s="74"/>
      <c r="X109" s="74"/>
      <c r="Y109" s="74"/>
    </row>
    <row r="110" spans="1:25" s="75" customFormat="1" ht="12">
      <c r="A110" s="76">
        <v>73</v>
      </c>
      <c r="B110" s="84" t="s">
        <v>93</v>
      </c>
      <c r="C110" s="77" t="s">
        <v>42</v>
      </c>
      <c r="D110" s="95">
        <f t="shared" si="12"/>
        <v>0</v>
      </c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101">
        <f t="shared" si="13"/>
        <v>0</v>
      </c>
      <c r="R110" s="74"/>
      <c r="S110" s="74"/>
      <c r="T110" s="74"/>
      <c r="U110" s="74"/>
      <c r="V110" s="74"/>
      <c r="W110" s="74"/>
      <c r="X110" s="74"/>
      <c r="Y110" s="74"/>
    </row>
    <row r="111" spans="1:25" s="75" customFormat="1" ht="12">
      <c r="A111" s="76">
        <v>74</v>
      </c>
      <c r="B111" s="84" t="s">
        <v>94</v>
      </c>
      <c r="C111" s="77" t="s">
        <v>42</v>
      </c>
      <c r="D111" s="95">
        <f t="shared" si="12"/>
        <v>0</v>
      </c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101">
        <f t="shared" si="13"/>
        <v>0</v>
      </c>
      <c r="R111" s="74"/>
      <c r="S111" s="74"/>
      <c r="T111" s="74"/>
      <c r="U111" s="74"/>
      <c r="V111" s="74"/>
      <c r="W111" s="74"/>
      <c r="X111" s="74"/>
      <c r="Y111" s="74"/>
    </row>
    <row r="112" spans="1:25" s="75" customFormat="1" ht="12">
      <c r="A112" s="76">
        <v>75</v>
      </c>
      <c r="B112" s="84" t="s">
        <v>95</v>
      </c>
      <c r="C112" s="77" t="s">
        <v>42</v>
      </c>
      <c r="D112" s="95">
        <f t="shared" si="12"/>
        <v>0</v>
      </c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101">
        <f t="shared" si="13"/>
        <v>0</v>
      </c>
      <c r="R112" s="74"/>
      <c r="S112" s="74"/>
      <c r="T112" s="74"/>
      <c r="U112" s="74"/>
      <c r="V112" s="74"/>
      <c r="W112" s="74"/>
      <c r="X112" s="74"/>
      <c r="Y112" s="74"/>
    </row>
    <row r="113" spans="1:25" s="75" customFormat="1" ht="22.5">
      <c r="A113" s="76">
        <v>76</v>
      </c>
      <c r="B113" s="84" t="s">
        <v>96</v>
      </c>
      <c r="C113" s="77" t="s">
        <v>42</v>
      </c>
      <c r="D113" s="95">
        <f t="shared" si="12"/>
        <v>0</v>
      </c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101">
        <f t="shared" si="13"/>
        <v>0</v>
      </c>
      <c r="R113" s="74"/>
      <c r="S113" s="74"/>
      <c r="T113" s="74"/>
      <c r="U113" s="74"/>
      <c r="V113" s="74"/>
      <c r="W113" s="74"/>
      <c r="X113" s="74"/>
      <c r="Y113" s="74"/>
    </row>
    <row r="114" spans="1:25" s="75" customFormat="1" ht="12">
      <c r="A114" s="76">
        <v>77</v>
      </c>
      <c r="B114" s="84" t="s">
        <v>97</v>
      </c>
      <c r="C114" s="77" t="s">
        <v>42</v>
      </c>
      <c r="D114" s="95">
        <f t="shared" si="12"/>
        <v>0</v>
      </c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1">
        <f t="shared" si="13"/>
        <v>0</v>
      </c>
      <c r="R114" s="74"/>
      <c r="S114" s="74"/>
      <c r="T114" s="74"/>
      <c r="U114" s="74"/>
      <c r="V114" s="74"/>
      <c r="W114" s="74"/>
      <c r="X114" s="74"/>
      <c r="Y114" s="74"/>
    </row>
    <row r="115" spans="1:25" s="75" customFormat="1" ht="12">
      <c r="A115" s="76">
        <v>78</v>
      </c>
      <c r="B115" s="84" t="s">
        <v>98</v>
      </c>
      <c r="C115" s="77" t="s">
        <v>42</v>
      </c>
      <c r="D115" s="95">
        <f t="shared" si="12"/>
        <v>0</v>
      </c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101">
        <f t="shared" si="13"/>
        <v>0</v>
      </c>
      <c r="R115" s="74"/>
      <c r="S115" s="74"/>
      <c r="T115" s="74"/>
      <c r="U115" s="74"/>
      <c r="V115" s="74"/>
      <c r="W115" s="74"/>
      <c r="X115" s="74"/>
      <c r="Y115" s="74"/>
    </row>
    <row r="116" spans="1:25" s="75" customFormat="1" ht="12">
      <c r="A116" s="76">
        <v>79</v>
      </c>
      <c r="B116" s="84" t="s">
        <v>99</v>
      </c>
      <c r="C116" s="77" t="s">
        <v>42</v>
      </c>
      <c r="D116" s="95">
        <f t="shared" si="12"/>
        <v>0</v>
      </c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101">
        <f t="shared" si="13"/>
        <v>0</v>
      </c>
      <c r="R116" s="74"/>
      <c r="S116" s="74"/>
      <c r="T116" s="74"/>
      <c r="U116" s="74"/>
      <c r="V116" s="74"/>
      <c r="W116" s="74"/>
      <c r="X116" s="74"/>
      <c r="Y116" s="74"/>
    </row>
    <row r="117" spans="1:25" s="75" customFormat="1" ht="12">
      <c r="A117" s="76">
        <v>80</v>
      </c>
      <c r="B117" s="84" t="s">
        <v>100</v>
      </c>
      <c r="C117" s="77" t="s">
        <v>42</v>
      </c>
      <c r="D117" s="95">
        <f t="shared" si="12"/>
        <v>0</v>
      </c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101">
        <f t="shared" si="13"/>
        <v>0</v>
      </c>
      <c r="R117" s="74"/>
      <c r="S117" s="74"/>
      <c r="T117" s="74"/>
      <c r="U117" s="74"/>
      <c r="V117" s="74"/>
      <c r="W117" s="74"/>
      <c r="X117" s="74"/>
      <c r="Y117" s="74"/>
    </row>
    <row r="118" spans="1:25" s="75" customFormat="1" ht="22.5">
      <c r="A118" s="76">
        <v>81</v>
      </c>
      <c r="B118" s="84" t="s">
        <v>87</v>
      </c>
      <c r="C118" s="77" t="s">
        <v>42</v>
      </c>
      <c r="D118" s="95">
        <f t="shared" si="12"/>
        <v>0</v>
      </c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101">
        <f t="shared" si="13"/>
        <v>0</v>
      </c>
      <c r="R118" s="74"/>
      <c r="S118" s="74"/>
      <c r="T118" s="74"/>
      <c r="U118" s="74"/>
      <c r="V118" s="74"/>
      <c r="W118" s="74"/>
      <c r="X118" s="74"/>
      <c r="Y118" s="74"/>
    </row>
    <row r="119" spans="1:25" s="75" customFormat="1" ht="33.75">
      <c r="A119" s="76">
        <v>82</v>
      </c>
      <c r="B119" s="84" t="s">
        <v>101</v>
      </c>
      <c r="C119" s="77" t="s">
        <v>42</v>
      </c>
      <c r="D119" s="95">
        <f t="shared" si="12"/>
        <v>0</v>
      </c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101">
        <f t="shared" si="13"/>
        <v>0</v>
      </c>
      <c r="R119" s="74"/>
      <c r="S119" s="74"/>
      <c r="T119" s="74"/>
      <c r="U119" s="74"/>
      <c r="V119" s="74"/>
      <c r="W119" s="74"/>
      <c r="X119" s="74"/>
      <c r="Y119" s="74"/>
    </row>
    <row r="120" spans="1:25" s="75" customFormat="1" ht="22.5">
      <c r="A120" s="76">
        <v>83</v>
      </c>
      <c r="B120" s="84" t="s">
        <v>23</v>
      </c>
      <c r="C120" s="77" t="s">
        <v>42</v>
      </c>
      <c r="D120" s="95">
        <f t="shared" si="12"/>
        <v>0</v>
      </c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101">
        <f t="shared" si="13"/>
        <v>0</v>
      </c>
      <c r="R120" s="74"/>
      <c r="S120" s="74"/>
      <c r="T120" s="74"/>
      <c r="U120" s="74"/>
      <c r="V120" s="74"/>
      <c r="W120" s="74"/>
      <c r="X120" s="74"/>
      <c r="Y120" s="74"/>
    </row>
    <row r="121" spans="1:25" s="75" customFormat="1" ht="45">
      <c r="A121" s="76">
        <v>84</v>
      </c>
      <c r="B121" s="84" t="s">
        <v>151</v>
      </c>
      <c r="C121" s="77" t="s">
        <v>42</v>
      </c>
      <c r="D121" s="95">
        <f t="shared" si="12"/>
        <v>0</v>
      </c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101">
        <f t="shared" si="13"/>
        <v>0</v>
      </c>
      <c r="R121" s="74"/>
      <c r="S121" s="74"/>
      <c r="T121" s="74"/>
      <c r="U121" s="74"/>
      <c r="V121" s="74"/>
      <c r="W121" s="74"/>
      <c r="X121" s="74"/>
      <c r="Y121" s="74"/>
    </row>
    <row r="122" spans="1:25" s="75" customFormat="1" ht="12">
      <c r="A122" s="76">
        <v>85</v>
      </c>
      <c r="B122" s="84" t="s">
        <v>134</v>
      </c>
      <c r="C122" s="77" t="s">
        <v>42</v>
      </c>
      <c r="D122" s="95">
        <f t="shared" si="12"/>
        <v>0</v>
      </c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101">
        <f t="shared" si="13"/>
        <v>0</v>
      </c>
      <c r="R122" s="74"/>
      <c r="S122" s="74"/>
      <c r="T122" s="74"/>
      <c r="U122" s="74"/>
      <c r="V122" s="74"/>
      <c r="W122" s="74"/>
      <c r="X122" s="74"/>
      <c r="Y122" s="74"/>
    </row>
    <row r="123" spans="1:25" s="75" customFormat="1" ht="12">
      <c r="A123" s="76">
        <v>86</v>
      </c>
      <c r="B123" s="84" t="s">
        <v>135</v>
      </c>
      <c r="C123" s="77" t="s">
        <v>42</v>
      </c>
      <c r="D123" s="95">
        <f t="shared" si="12"/>
        <v>0</v>
      </c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101">
        <f t="shared" si="13"/>
        <v>0</v>
      </c>
      <c r="R123" s="74"/>
      <c r="S123" s="74"/>
      <c r="T123" s="74"/>
      <c r="U123" s="74"/>
      <c r="V123" s="74"/>
      <c r="W123" s="74"/>
      <c r="X123" s="74"/>
      <c r="Y123" s="74"/>
    </row>
    <row r="124" spans="1:25" s="79" customFormat="1" ht="16.5" customHeight="1">
      <c r="A124" s="120" t="s">
        <v>20</v>
      </c>
      <c r="B124" s="121"/>
      <c r="C124" s="121"/>
      <c r="D124" s="90">
        <f>SUM(D104:D123)</f>
        <v>0</v>
      </c>
      <c r="E124" s="90">
        <f aca="true" t="shared" si="14" ref="E124:Q124">SUM(E104:E123)</f>
        <v>0</v>
      </c>
      <c r="F124" s="90">
        <f t="shared" si="14"/>
        <v>0</v>
      </c>
      <c r="G124" s="90">
        <f t="shared" si="14"/>
        <v>0</v>
      </c>
      <c r="H124" s="90">
        <f t="shared" si="14"/>
        <v>0</v>
      </c>
      <c r="I124" s="90">
        <f t="shared" si="14"/>
        <v>0</v>
      </c>
      <c r="J124" s="90">
        <f t="shared" si="14"/>
        <v>0</v>
      </c>
      <c r="K124" s="90">
        <f t="shared" si="14"/>
        <v>0</v>
      </c>
      <c r="L124" s="90">
        <f t="shared" si="14"/>
        <v>0</v>
      </c>
      <c r="M124" s="90">
        <f t="shared" si="14"/>
        <v>0</v>
      </c>
      <c r="N124" s="90">
        <f t="shared" si="14"/>
        <v>0</v>
      </c>
      <c r="O124" s="90">
        <f t="shared" si="14"/>
        <v>0</v>
      </c>
      <c r="P124" s="90">
        <f t="shared" si="14"/>
        <v>0</v>
      </c>
      <c r="Q124" s="90">
        <f t="shared" si="14"/>
        <v>0</v>
      </c>
      <c r="R124" s="78"/>
      <c r="S124" s="78"/>
      <c r="T124" s="78"/>
      <c r="U124" s="78"/>
      <c r="V124" s="78"/>
      <c r="W124" s="78"/>
      <c r="X124" s="78"/>
      <c r="Y124" s="78"/>
    </row>
    <row r="125" spans="1:25" s="75" customFormat="1" ht="67.5">
      <c r="A125" s="76">
        <v>87</v>
      </c>
      <c r="B125" s="84" t="s">
        <v>124</v>
      </c>
      <c r="C125" s="77" t="s">
        <v>42</v>
      </c>
      <c r="D125" s="94">
        <f>SUM(E125:O125)</f>
        <v>0</v>
      </c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100">
        <f>D125+P125</f>
        <v>0</v>
      </c>
      <c r="R125" s="74"/>
      <c r="S125" s="74"/>
      <c r="T125" s="74"/>
      <c r="U125" s="74"/>
      <c r="V125" s="74"/>
      <c r="W125" s="74"/>
      <c r="X125" s="74"/>
      <c r="Y125" s="74"/>
    </row>
    <row r="126" spans="1:25" s="75" customFormat="1" ht="33.75">
      <c r="A126" s="76">
        <v>88</v>
      </c>
      <c r="B126" s="84" t="s">
        <v>107</v>
      </c>
      <c r="C126" s="77" t="s">
        <v>42</v>
      </c>
      <c r="D126" s="95">
        <f aca="true" t="shared" si="15" ref="D126:D142">SUM(E126:O126)</f>
        <v>0</v>
      </c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01">
        <f>D126+P126</f>
        <v>0</v>
      </c>
      <c r="R126" s="74"/>
      <c r="S126" s="74"/>
      <c r="T126" s="74"/>
      <c r="U126" s="74"/>
      <c r="V126" s="74"/>
      <c r="W126" s="74"/>
      <c r="X126" s="74"/>
      <c r="Y126" s="74"/>
    </row>
    <row r="127" spans="1:25" s="75" customFormat="1" ht="33.75">
      <c r="A127" s="76">
        <v>89</v>
      </c>
      <c r="B127" s="84" t="s">
        <v>108</v>
      </c>
      <c r="C127" s="77" t="s">
        <v>42</v>
      </c>
      <c r="D127" s="95">
        <f t="shared" si="15"/>
        <v>0</v>
      </c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01">
        <f aca="true" t="shared" si="16" ref="Q127:Q142">D127+P127</f>
        <v>0</v>
      </c>
      <c r="R127" s="74"/>
      <c r="S127" s="74"/>
      <c r="T127" s="74"/>
      <c r="U127" s="74"/>
      <c r="V127" s="74"/>
      <c r="W127" s="74"/>
      <c r="X127" s="74"/>
      <c r="Y127" s="74"/>
    </row>
    <row r="128" spans="1:25" s="75" customFormat="1" ht="33.75">
      <c r="A128" s="76">
        <v>90</v>
      </c>
      <c r="B128" s="84" t="s">
        <v>109</v>
      </c>
      <c r="C128" s="77" t="s">
        <v>42</v>
      </c>
      <c r="D128" s="95">
        <f t="shared" si="15"/>
        <v>0</v>
      </c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01">
        <f t="shared" si="16"/>
        <v>0</v>
      </c>
      <c r="R128" s="74"/>
      <c r="S128" s="74"/>
      <c r="T128" s="74"/>
      <c r="U128" s="74"/>
      <c r="V128" s="74"/>
      <c r="W128" s="74"/>
      <c r="X128" s="74"/>
      <c r="Y128" s="74"/>
    </row>
    <row r="129" spans="1:25" s="75" customFormat="1" ht="22.5">
      <c r="A129" s="76">
        <v>91</v>
      </c>
      <c r="B129" s="84" t="s">
        <v>110</v>
      </c>
      <c r="C129" s="77" t="s">
        <v>42</v>
      </c>
      <c r="D129" s="95">
        <f t="shared" si="15"/>
        <v>0</v>
      </c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01">
        <f t="shared" si="16"/>
        <v>0</v>
      </c>
      <c r="R129" s="74"/>
      <c r="S129" s="74"/>
      <c r="T129" s="74"/>
      <c r="U129" s="74"/>
      <c r="V129" s="74"/>
      <c r="W129" s="74"/>
      <c r="X129" s="74"/>
      <c r="Y129" s="74"/>
    </row>
    <row r="130" spans="1:25" s="75" customFormat="1" ht="22.5">
      <c r="A130" s="76">
        <v>92</v>
      </c>
      <c r="B130" s="84" t="s">
        <v>111</v>
      </c>
      <c r="C130" s="77" t="s">
        <v>42</v>
      </c>
      <c r="D130" s="95">
        <f t="shared" si="15"/>
        <v>0</v>
      </c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101">
        <f t="shared" si="16"/>
        <v>0</v>
      </c>
      <c r="R130" s="74"/>
      <c r="S130" s="74"/>
      <c r="T130" s="74"/>
      <c r="U130" s="74"/>
      <c r="V130" s="74"/>
      <c r="W130" s="74"/>
      <c r="X130" s="74"/>
      <c r="Y130" s="74"/>
    </row>
    <row r="131" spans="1:25" s="75" customFormat="1" ht="12">
      <c r="A131" s="76">
        <v>93</v>
      </c>
      <c r="B131" s="84" t="s">
        <v>112</v>
      </c>
      <c r="C131" s="77" t="s">
        <v>42</v>
      </c>
      <c r="D131" s="95">
        <f t="shared" si="15"/>
        <v>0</v>
      </c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101">
        <f t="shared" si="16"/>
        <v>0</v>
      </c>
      <c r="R131" s="74"/>
      <c r="S131" s="74"/>
      <c r="T131" s="74"/>
      <c r="U131" s="74"/>
      <c r="V131" s="74"/>
      <c r="W131" s="74"/>
      <c r="X131" s="74"/>
      <c r="Y131" s="74"/>
    </row>
    <row r="132" spans="1:25" s="75" customFormat="1" ht="12">
      <c r="A132" s="76">
        <v>94</v>
      </c>
      <c r="B132" s="84" t="s">
        <v>113</v>
      </c>
      <c r="C132" s="77" t="s">
        <v>42</v>
      </c>
      <c r="D132" s="95">
        <f t="shared" si="15"/>
        <v>0</v>
      </c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101">
        <f t="shared" si="16"/>
        <v>0</v>
      </c>
      <c r="R132" s="74"/>
      <c r="S132" s="74"/>
      <c r="T132" s="74"/>
      <c r="U132" s="74"/>
      <c r="V132" s="74"/>
      <c r="W132" s="74"/>
      <c r="X132" s="74"/>
      <c r="Y132" s="74"/>
    </row>
    <row r="133" spans="1:25" s="75" customFormat="1" ht="12">
      <c r="A133" s="76">
        <v>95</v>
      </c>
      <c r="B133" s="84" t="s">
        <v>114</v>
      </c>
      <c r="C133" s="77" t="s">
        <v>42</v>
      </c>
      <c r="D133" s="95">
        <f t="shared" si="15"/>
        <v>0</v>
      </c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101">
        <f t="shared" si="16"/>
        <v>0</v>
      </c>
      <c r="R133" s="74"/>
      <c r="S133" s="74"/>
      <c r="T133" s="74"/>
      <c r="U133" s="74"/>
      <c r="V133" s="74"/>
      <c r="W133" s="74"/>
      <c r="X133" s="74"/>
      <c r="Y133" s="74"/>
    </row>
    <row r="134" spans="1:25" s="75" customFormat="1" ht="12">
      <c r="A134" s="76">
        <v>96</v>
      </c>
      <c r="B134" s="84" t="s">
        <v>115</v>
      </c>
      <c r="C134" s="77" t="s">
        <v>42</v>
      </c>
      <c r="D134" s="95">
        <f t="shared" si="15"/>
        <v>0</v>
      </c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101">
        <f t="shared" si="16"/>
        <v>0</v>
      </c>
      <c r="R134" s="74"/>
      <c r="S134" s="74"/>
      <c r="T134" s="74"/>
      <c r="U134" s="74"/>
      <c r="V134" s="74"/>
      <c r="W134" s="74"/>
      <c r="X134" s="74"/>
      <c r="Y134" s="74"/>
    </row>
    <row r="135" spans="1:25" s="75" customFormat="1" ht="12">
      <c r="A135" s="76">
        <v>97</v>
      </c>
      <c r="B135" s="84" t="s">
        <v>116</v>
      </c>
      <c r="C135" s="77" t="s">
        <v>42</v>
      </c>
      <c r="D135" s="95">
        <f t="shared" si="15"/>
        <v>0</v>
      </c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101">
        <f t="shared" si="16"/>
        <v>0</v>
      </c>
      <c r="R135" s="74"/>
      <c r="S135" s="74"/>
      <c r="T135" s="74"/>
      <c r="U135" s="74"/>
      <c r="V135" s="74"/>
      <c r="W135" s="74"/>
      <c r="X135" s="74"/>
      <c r="Y135" s="74"/>
    </row>
    <row r="136" spans="1:25" s="75" customFormat="1" ht="12">
      <c r="A136" s="76">
        <v>98</v>
      </c>
      <c r="B136" s="84" t="s">
        <v>117</v>
      </c>
      <c r="C136" s="77" t="s">
        <v>42</v>
      </c>
      <c r="D136" s="95">
        <f t="shared" si="15"/>
        <v>0</v>
      </c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01">
        <f t="shared" si="16"/>
        <v>0</v>
      </c>
      <c r="R136" s="74"/>
      <c r="S136" s="74"/>
      <c r="T136" s="74"/>
      <c r="U136" s="74"/>
      <c r="V136" s="74"/>
      <c r="W136" s="74"/>
      <c r="X136" s="74"/>
      <c r="Y136" s="74"/>
    </row>
    <row r="137" spans="1:25" s="75" customFormat="1" ht="22.5">
      <c r="A137" s="76">
        <v>99</v>
      </c>
      <c r="B137" s="84" t="s">
        <v>118</v>
      </c>
      <c r="C137" s="77" t="s">
        <v>42</v>
      </c>
      <c r="D137" s="95">
        <f t="shared" si="15"/>
        <v>0</v>
      </c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101">
        <f t="shared" si="16"/>
        <v>0</v>
      </c>
      <c r="R137" s="74"/>
      <c r="S137" s="74"/>
      <c r="T137" s="74"/>
      <c r="U137" s="74"/>
      <c r="V137" s="74"/>
      <c r="W137" s="74"/>
      <c r="X137" s="74"/>
      <c r="Y137" s="74"/>
    </row>
    <row r="138" spans="1:25" s="75" customFormat="1" ht="33.75">
      <c r="A138" s="76">
        <v>100</v>
      </c>
      <c r="B138" s="84" t="s">
        <v>119</v>
      </c>
      <c r="C138" s="77" t="s">
        <v>42</v>
      </c>
      <c r="D138" s="95">
        <f t="shared" si="15"/>
        <v>0</v>
      </c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101">
        <f t="shared" si="16"/>
        <v>0</v>
      </c>
      <c r="R138" s="74"/>
      <c r="S138" s="74"/>
      <c r="T138" s="74"/>
      <c r="U138" s="74"/>
      <c r="V138" s="74"/>
      <c r="W138" s="74"/>
      <c r="X138" s="74"/>
      <c r="Y138" s="74"/>
    </row>
    <row r="139" spans="1:25" s="75" customFormat="1" ht="22.5">
      <c r="A139" s="76">
        <v>101</v>
      </c>
      <c r="B139" s="84" t="s">
        <v>120</v>
      </c>
      <c r="C139" s="77" t="s">
        <v>42</v>
      </c>
      <c r="D139" s="95">
        <f t="shared" si="15"/>
        <v>0</v>
      </c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101">
        <f t="shared" si="16"/>
        <v>0</v>
      </c>
      <c r="R139" s="74"/>
      <c r="S139" s="74"/>
      <c r="T139" s="74"/>
      <c r="U139" s="74"/>
      <c r="V139" s="74"/>
      <c r="W139" s="74"/>
      <c r="X139" s="74"/>
      <c r="Y139" s="74"/>
    </row>
    <row r="140" spans="1:25" s="75" customFormat="1" ht="45">
      <c r="A140" s="76">
        <v>102</v>
      </c>
      <c r="B140" s="84" t="s">
        <v>150</v>
      </c>
      <c r="C140" s="77" t="s">
        <v>42</v>
      </c>
      <c r="D140" s="95">
        <f t="shared" si="15"/>
        <v>0</v>
      </c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101">
        <f t="shared" si="16"/>
        <v>0</v>
      </c>
      <c r="R140" s="74"/>
      <c r="S140" s="74"/>
      <c r="T140" s="74"/>
      <c r="U140" s="74"/>
      <c r="V140" s="74"/>
      <c r="W140" s="74"/>
      <c r="X140" s="74"/>
      <c r="Y140" s="74"/>
    </row>
    <row r="141" spans="1:25" s="75" customFormat="1" ht="33.75">
      <c r="A141" s="76">
        <v>103</v>
      </c>
      <c r="B141" s="84" t="s">
        <v>136</v>
      </c>
      <c r="C141" s="77" t="s">
        <v>42</v>
      </c>
      <c r="D141" s="95">
        <f t="shared" si="15"/>
        <v>0</v>
      </c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101">
        <f t="shared" si="16"/>
        <v>0</v>
      </c>
      <c r="R141" s="74"/>
      <c r="S141" s="74"/>
      <c r="T141" s="74"/>
      <c r="U141" s="74"/>
      <c r="V141" s="74"/>
      <c r="W141" s="74"/>
      <c r="X141" s="74"/>
      <c r="Y141" s="74"/>
    </row>
    <row r="142" spans="1:25" s="75" customFormat="1" ht="22.5">
      <c r="A142" s="76">
        <v>104</v>
      </c>
      <c r="B142" s="84" t="s">
        <v>137</v>
      </c>
      <c r="C142" s="77" t="s">
        <v>42</v>
      </c>
      <c r="D142" s="95">
        <f t="shared" si="15"/>
        <v>0</v>
      </c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101">
        <f t="shared" si="16"/>
        <v>0</v>
      </c>
      <c r="R142" s="74"/>
      <c r="S142" s="74"/>
      <c r="T142" s="74"/>
      <c r="U142" s="74"/>
      <c r="V142" s="74"/>
      <c r="W142" s="74"/>
      <c r="X142" s="74"/>
      <c r="Y142" s="74"/>
    </row>
    <row r="143" spans="1:25" s="79" customFormat="1" ht="24" customHeight="1">
      <c r="A143" s="120" t="s">
        <v>102</v>
      </c>
      <c r="B143" s="121"/>
      <c r="C143" s="121"/>
      <c r="D143" s="90">
        <f>SUM(D125:D142)</f>
        <v>0</v>
      </c>
      <c r="E143" s="90">
        <f aca="true" t="shared" si="17" ref="E143:Q143">SUM(E125:E142)</f>
        <v>0</v>
      </c>
      <c r="F143" s="90">
        <f t="shared" si="17"/>
        <v>0</v>
      </c>
      <c r="G143" s="90">
        <f t="shared" si="17"/>
        <v>0</v>
      </c>
      <c r="H143" s="90">
        <f t="shared" si="17"/>
        <v>0</v>
      </c>
      <c r="I143" s="90">
        <f t="shared" si="17"/>
        <v>0</v>
      </c>
      <c r="J143" s="90">
        <f t="shared" si="17"/>
        <v>0</v>
      </c>
      <c r="K143" s="90">
        <f t="shared" si="17"/>
        <v>0</v>
      </c>
      <c r="L143" s="90">
        <f t="shared" si="17"/>
        <v>0</v>
      </c>
      <c r="M143" s="90">
        <f t="shared" si="17"/>
        <v>0</v>
      </c>
      <c r="N143" s="90">
        <f t="shared" si="17"/>
        <v>0</v>
      </c>
      <c r="O143" s="90">
        <f t="shared" si="17"/>
        <v>0</v>
      </c>
      <c r="P143" s="90">
        <f t="shared" si="17"/>
        <v>0</v>
      </c>
      <c r="Q143" s="90">
        <f t="shared" si="17"/>
        <v>0</v>
      </c>
      <c r="R143" s="78"/>
      <c r="S143" s="78"/>
      <c r="T143" s="78"/>
      <c r="U143" s="78"/>
      <c r="V143" s="78"/>
      <c r="W143" s="78"/>
      <c r="X143" s="78"/>
      <c r="Y143" s="78"/>
    </row>
    <row r="144" spans="1:25" s="89" customFormat="1" ht="24" customHeight="1">
      <c r="A144" s="128" t="s">
        <v>19</v>
      </c>
      <c r="B144" s="129"/>
      <c r="C144" s="130"/>
      <c r="D144" s="93">
        <f>D23+D37+D93+D103+D124+D143</f>
        <v>0</v>
      </c>
      <c r="E144" s="93">
        <f aca="true" t="shared" si="18" ref="E144:Q144">E23+E37+E93+E103+E124+E143</f>
        <v>0</v>
      </c>
      <c r="F144" s="93">
        <f t="shared" si="18"/>
        <v>0</v>
      </c>
      <c r="G144" s="93">
        <f t="shared" si="18"/>
        <v>0</v>
      </c>
      <c r="H144" s="93">
        <f t="shared" si="18"/>
        <v>0</v>
      </c>
      <c r="I144" s="93">
        <f t="shared" si="18"/>
        <v>0</v>
      </c>
      <c r="J144" s="93">
        <f t="shared" si="18"/>
        <v>0</v>
      </c>
      <c r="K144" s="93">
        <f t="shared" si="18"/>
        <v>0</v>
      </c>
      <c r="L144" s="93">
        <f t="shared" si="18"/>
        <v>0</v>
      </c>
      <c r="M144" s="93">
        <f t="shared" si="18"/>
        <v>0</v>
      </c>
      <c r="N144" s="93">
        <f t="shared" si="18"/>
        <v>0</v>
      </c>
      <c r="O144" s="93">
        <f t="shared" si="18"/>
        <v>0</v>
      </c>
      <c r="P144" s="93">
        <f t="shared" si="18"/>
        <v>0</v>
      </c>
      <c r="Q144" s="93">
        <f t="shared" si="18"/>
        <v>0</v>
      </c>
      <c r="R144" s="88"/>
      <c r="S144" s="88"/>
      <c r="T144" s="88"/>
      <c r="U144" s="88"/>
      <c r="V144" s="88"/>
      <c r="W144" s="88"/>
      <c r="X144" s="88"/>
      <c r="Y144" s="88"/>
    </row>
    <row r="146" spans="3:12" s="29" customFormat="1" ht="12.75">
      <c r="C146" s="28" t="s">
        <v>21</v>
      </c>
      <c r="L146" s="28" t="s">
        <v>22</v>
      </c>
    </row>
    <row r="147" spans="3:12" s="2" customFormat="1" ht="12.75">
      <c r="C147" s="30"/>
      <c r="L147" s="30"/>
    </row>
  </sheetData>
  <sheetProtection password="8BD0" sheet="1" objects="1" scenarios="1" formatColumns="0" formatRows="0" selectLockedCells="1" autoFilter="0"/>
  <mergeCells count="29">
    <mergeCell ref="A143:C143"/>
    <mergeCell ref="A144:C144"/>
    <mergeCell ref="B7:B10"/>
    <mergeCell ref="C7:C10"/>
    <mergeCell ref="A124:C124"/>
    <mergeCell ref="A103:C103"/>
    <mergeCell ref="A93:C93"/>
    <mergeCell ref="A12:A22"/>
    <mergeCell ref="A7:A10"/>
    <mergeCell ref="F7:F10"/>
    <mergeCell ref="A37:C37"/>
    <mergeCell ref="B12:B22"/>
    <mergeCell ref="M7:O7"/>
    <mergeCell ref="N8:N10"/>
    <mergeCell ref="O8:O10"/>
    <mergeCell ref="A23:C23"/>
    <mergeCell ref="A24:A36"/>
    <mergeCell ref="B24:B36"/>
    <mergeCell ref="M8:M10"/>
    <mergeCell ref="P7:P10"/>
    <mergeCell ref="Q7:Q10"/>
    <mergeCell ref="D7:D10"/>
    <mergeCell ref="K7:K10"/>
    <mergeCell ref="G7:G10"/>
    <mergeCell ref="H7:H10"/>
    <mergeCell ref="I7:I10"/>
    <mergeCell ref="J7:J10"/>
    <mergeCell ref="E7:E10"/>
    <mergeCell ref="L7:L10"/>
  </mergeCells>
  <dataValidations count="6">
    <dataValidation type="decimal" operator="greaterThanOrEqual" allowBlank="1" showErrorMessage="1" error="Atentie! Valoare negativa!" sqref="A148:IV65536 M5:X6 Z1:IV7 Y1:Y6 A145:IV145 A146:J146 L146:IV146">
      <formula1>0</formula1>
    </dataValidation>
    <dataValidation type="decimal" operator="greaterThanOrEqual" allowBlank="1" showInputMessage="1" showErrorMessage="1" error="Atentie! Valoare negativa!" sqref="C14:C18 A125:A142 B104 C20:C24 B12:B52 B66:B68 A84:B85 C26:C30 C33:C34 A86:A123 B54:B64 C36:C37 B81:B82 B72:B76 B79 B93:Q93 A12:A83 C12 A144:Q144">
      <formula1>0</formula1>
    </dataValidation>
    <dataValidation allowBlank="1" showInputMessage="1" sqref="F104:P123 R79:IV144 F38:P76 R12:IV76 F79:P92 F94:P102 F125:P142"/>
    <dataValidation operator="greaterThanOrEqual" allowBlank="1" showInputMessage="1" showErrorMessage="1" error="Atentie! Valoare negativa!" sqref="B86 B53 B65 B80 C13 C25 C35"/>
    <dataValidation type="decimal" operator="greaterThanOrEqual" allowBlank="1" showInputMessage="1" showErrorMessage="1" sqref="B69 D37 E24:P37 Q37">
      <formula1>0</formula1>
    </dataValidation>
    <dataValidation type="decimal" allowBlank="1" showInputMessage="1" showErrorMessage="1" sqref="D125:D142 D24:D36 D38:D92 D94:D102 D104:D123 D12:Q23 Q24:Q36 Q38:Q92 Q94:Q102 Q104:Q123 Q125:Q142">
      <formula1>0</formula1>
      <formula2>100</formula2>
    </dataValidation>
  </dataValidations>
  <printOptions horizontalCentered="1"/>
  <pageMargins left="0.1968503937007874" right="0.1968503937007874" top="0.43" bottom="0.18" header="0.37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Maria Ioan</dc:creator>
  <cp:keywords/>
  <dc:description/>
  <cp:lastModifiedBy>Laurentiu_PC</cp:lastModifiedBy>
  <cp:lastPrinted>2015-09-10T11:02:21Z</cp:lastPrinted>
  <dcterms:created xsi:type="dcterms:W3CDTF">2002-09-23T07:00:20Z</dcterms:created>
  <dcterms:modified xsi:type="dcterms:W3CDTF">2016-09-04T07:29:43Z</dcterms:modified>
  <cp:category/>
  <cp:version/>
  <cp:contentType/>
  <cp:contentStatus/>
</cp:coreProperties>
</file>